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oumu02\Desktop\しんじぎょう\"/>
    </mc:Choice>
  </mc:AlternateContent>
  <xr:revisionPtr revIDLastSave="0" documentId="8_{DFB5341D-A03D-415E-997A-A1FCB102791F}" xr6:coauthVersionLast="47" xr6:coauthVersionMax="47" xr10:uidLastSave="{00000000-0000-0000-0000-000000000000}"/>
  <bookViews>
    <workbookView xWindow="-120" yWindow="-120" windowWidth="29040" windowHeight="15720" tabRatio="814" xr2:uid="{66739FC2-593E-4D6A-95CE-E8D4BCCE67D6}"/>
  </bookViews>
  <sheets>
    <sheet name="実施計画日程" sheetId="8" r:id="rId1"/>
    <sheet name="予算書" sheetId="1" r:id="rId2"/>
    <sheet name="明細表" sheetId="2" r:id="rId3"/>
    <sheet name="明細表 (グループメンバー用)" sheetId="9" r:id="rId4"/>
  </sheets>
  <definedNames>
    <definedName name="_xlnm.Print_Area" localSheetId="0">実施計画日程!$A$1:$N$42</definedName>
    <definedName name="_xlnm.Print_Area" localSheetId="2">明細表!$A$1:$D$79</definedName>
    <definedName name="_xlnm.Print_Area" localSheetId="3">'明細表 (グループメンバー用)'!$A$1:$D$75</definedName>
    <definedName name="_xlnm.Print_Area" localSheetId="1">予算書!$A$1:$H$37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0" i="9" l="1"/>
  <c r="C13" i="1"/>
  <c r="D50" i="2"/>
  <c r="D13" i="1" s="1"/>
  <c r="C79" i="2"/>
  <c r="C75" i="9"/>
  <c r="D15" i="9"/>
  <c r="D22" i="9"/>
  <c r="D29" i="9"/>
  <c r="D36" i="9"/>
  <c r="D43" i="9"/>
  <c r="D57" i="9"/>
  <c r="D64" i="9"/>
  <c r="D8" i="9"/>
  <c r="D71" i="2"/>
  <c r="D16" i="1" s="1"/>
  <c r="D15" i="2"/>
  <c r="D8" i="1" s="1"/>
  <c r="D22" i="2"/>
  <c r="D9" i="1" s="1"/>
  <c r="D29" i="2"/>
  <c r="D10" i="1" s="1"/>
  <c r="D36" i="2"/>
  <c r="D11" i="1" s="1"/>
  <c r="D43" i="2"/>
  <c r="D12" i="1" s="1"/>
  <c r="D57" i="2"/>
  <c r="D14" i="1" s="1"/>
  <c r="D64" i="2"/>
  <c r="D15" i="1" s="1"/>
  <c r="D8" i="2"/>
  <c r="D7" i="1" s="1"/>
  <c r="C16" i="1"/>
  <c r="C15" i="1"/>
  <c r="C14" i="1"/>
  <c r="C12" i="1"/>
  <c r="C11" i="1"/>
  <c r="C10" i="1"/>
  <c r="C9" i="1"/>
  <c r="C8" i="1"/>
  <c r="C7" i="1"/>
  <c r="D75" i="9" l="1"/>
  <c r="C18" i="1"/>
  <c r="D18" i="1"/>
  <c r="F18" i="1" s="1"/>
  <c r="D79" i="2"/>
  <c r="E19" i="1" l="1"/>
  <c r="E21" i="1" s="1"/>
</calcChain>
</file>

<file path=xl/sharedStrings.xml><?xml version="1.0" encoding="utf-8"?>
<sst xmlns="http://schemas.openxmlformats.org/spreadsheetml/2006/main" count="81" uniqueCount="53">
  <si>
    <t>対象経費</t>
    <rPh sb="0" eb="2">
      <t>タイショウ</t>
    </rPh>
    <rPh sb="2" eb="4">
      <t>ケイヒ</t>
    </rPh>
    <phoneticPr fontId="1"/>
  </si>
  <si>
    <t>実　施　計　画　日　程</t>
    <rPh sb="0" eb="1">
      <t>ジツ</t>
    </rPh>
    <rPh sb="2" eb="3">
      <t>シ</t>
    </rPh>
    <rPh sb="4" eb="5">
      <t>ケイ</t>
    </rPh>
    <rPh sb="6" eb="7">
      <t>ガ</t>
    </rPh>
    <rPh sb="8" eb="9">
      <t>ヒ</t>
    </rPh>
    <rPh sb="10" eb="11">
      <t>ホド</t>
    </rPh>
    <phoneticPr fontId="1"/>
  </si>
  <si>
    <t>実施項目</t>
    <rPh sb="0" eb="2">
      <t>ジッシ</t>
    </rPh>
    <rPh sb="2" eb="4">
      <t>コウモク</t>
    </rPh>
    <phoneticPr fontId="1"/>
  </si>
  <si>
    <t>(実施事業者)</t>
    <rPh sb="1" eb="3">
      <t>ジッシ</t>
    </rPh>
    <rPh sb="3" eb="5">
      <t>ジギョウ</t>
    </rPh>
    <rPh sb="5" eb="6">
      <t>シャ</t>
    </rPh>
    <phoneticPr fontId="1"/>
  </si>
  <si>
    <t>区　　　分</t>
    <rPh sb="0" eb="1">
      <t>ク</t>
    </rPh>
    <rPh sb="4" eb="5">
      <t>ブン</t>
    </rPh>
    <phoneticPr fontId="1"/>
  </si>
  <si>
    <t>助成事業に要する経費
(消費税込み)</t>
    <rPh sb="0" eb="2">
      <t>ジョセイ</t>
    </rPh>
    <rPh sb="2" eb="4">
      <t>ジギョウ</t>
    </rPh>
    <rPh sb="5" eb="6">
      <t>ヨウ</t>
    </rPh>
    <rPh sb="8" eb="10">
      <t>ケイヒ</t>
    </rPh>
    <rPh sb="12" eb="15">
      <t>ショウヒゼイ</t>
    </rPh>
    <rPh sb="15" eb="16">
      <t>コ</t>
    </rPh>
    <phoneticPr fontId="1"/>
  </si>
  <si>
    <t>助成対象経費
(消費税抜き)</t>
    <rPh sb="0" eb="2">
      <t>ジョセイ</t>
    </rPh>
    <rPh sb="2" eb="4">
      <t>タイショウ</t>
    </rPh>
    <rPh sb="4" eb="6">
      <t>ケイヒ</t>
    </rPh>
    <rPh sb="8" eb="11">
      <t>ショウヒゼイ</t>
    </rPh>
    <rPh sb="11" eb="12">
      <t>ヌ</t>
    </rPh>
    <phoneticPr fontId="1"/>
  </si>
  <si>
    <t>助成金充当額
(消費税抜き)</t>
    <rPh sb="0" eb="3">
      <t>ジョセイキン</t>
    </rPh>
    <rPh sb="3" eb="5">
      <t>ジュウトウ</t>
    </rPh>
    <rPh sb="5" eb="6">
      <t>ガク</t>
    </rPh>
    <rPh sb="8" eb="11">
      <t>ショウヒゼイ</t>
    </rPh>
    <rPh sb="11" eb="12">
      <t>ヌ</t>
    </rPh>
    <phoneticPr fontId="1"/>
  </si>
  <si>
    <t>備　　　考</t>
    <rPh sb="0" eb="1">
      <t>ビ</t>
    </rPh>
    <rPh sb="4" eb="5">
      <t>コウ</t>
    </rPh>
    <phoneticPr fontId="1"/>
  </si>
  <si>
    <t>※１　算出した「助成金充当額」に、千円の位未満に端数がある場合は、切り捨て</t>
    <rPh sb="3" eb="5">
      <t>サンシュツ</t>
    </rPh>
    <rPh sb="8" eb="11">
      <t>ジョセイキン</t>
    </rPh>
    <rPh sb="11" eb="13">
      <t>ジュウトウ</t>
    </rPh>
    <rPh sb="13" eb="14">
      <t>ガク</t>
    </rPh>
    <rPh sb="17" eb="19">
      <t>センエン</t>
    </rPh>
    <rPh sb="20" eb="21">
      <t>クライ</t>
    </rPh>
    <rPh sb="21" eb="23">
      <t>ミマン</t>
    </rPh>
    <rPh sb="24" eb="26">
      <t>ハスウ</t>
    </rPh>
    <rPh sb="29" eb="31">
      <t>バアイ</t>
    </rPh>
    <rPh sb="33" eb="34">
      <t>キ</t>
    </rPh>
    <rPh sb="35" eb="36">
      <t>ス</t>
    </rPh>
    <phoneticPr fontId="1"/>
  </si>
  <si>
    <t>※２　グループ提案の場合は、グループ構成員の経費合計額を「共同グループへの経費」に記載すること</t>
    <rPh sb="7" eb="9">
      <t>テイアン</t>
    </rPh>
    <rPh sb="10" eb="12">
      <t>バアイ</t>
    </rPh>
    <rPh sb="18" eb="21">
      <t>コウセイイン</t>
    </rPh>
    <rPh sb="22" eb="24">
      <t>ケイヒ</t>
    </rPh>
    <rPh sb="24" eb="27">
      <t>ゴウケイガク</t>
    </rPh>
    <rPh sb="29" eb="31">
      <t>キョウドウ</t>
    </rPh>
    <rPh sb="37" eb="39">
      <t>ケイヒ</t>
    </rPh>
    <rPh sb="41" eb="43">
      <t>キサイ</t>
    </rPh>
    <phoneticPr fontId="1"/>
  </si>
  <si>
    <t>(助成限度額)</t>
    <rPh sb="1" eb="3">
      <t>ジョセイ</t>
    </rPh>
    <rPh sb="3" eb="6">
      <t>ゲンドガク</t>
    </rPh>
    <phoneticPr fontId="1"/>
  </si>
  <si>
    <t>予算明細書</t>
    <rPh sb="0" eb="2">
      <t>ヨサン</t>
    </rPh>
    <rPh sb="2" eb="5">
      <t>メイサイショ</t>
    </rPh>
    <phoneticPr fontId="1"/>
  </si>
  <si>
    <t>(単位：円)</t>
    <rPh sb="1" eb="3">
      <t>タンイ</t>
    </rPh>
    <rPh sb="4" eb="5">
      <t>エン</t>
    </rPh>
    <phoneticPr fontId="1"/>
  </si>
  <si>
    <t>積算基礎
（消費税込み）</t>
    <rPh sb="0" eb="2">
      <t>セキサン</t>
    </rPh>
    <rPh sb="2" eb="4">
      <t>キソ</t>
    </rPh>
    <rPh sb="6" eb="9">
      <t>ショウヒゼイ</t>
    </rPh>
    <rPh sb="9" eb="10">
      <t>コ</t>
    </rPh>
    <phoneticPr fontId="1"/>
  </si>
  <si>
    <t>助成事業に
要する経費
（消費税込み）</t>
    <rPh sb="0" eb="2">
      <t>ジョセイ</t>
    </rPh>
    <rPh sb="2" eb="4">
      <t>ジギョウ</t>
    </rPh>
    <rPh sb="6" eb="7">
      <t>ヨウ</t>
    </rPh>
    <rPh sb="9" eb="11">
      <t>ケイヒ</t>
    </rPh>
    <rPh sb="13" eb="16">
      <t>ショウヒゼイ</t>
    </rPh>
    <rPh sb="16" eb="17">
      <t>コ</t>
    </rPh>
    <phoneticPr fontId="1"/>
  </si>
  <si>
    <t>助成対象経費
（消費税抜き）</t>
    <rPh sb="0" eb="2">
      <t>ジョセイ</t>
    </rPh>
    <rPh sb="2" eb="4">
      <t>タイショウ</t>
    </rPh>
    <rPh sb="4" eb="6">
      <t>ケイヒ</t>
    </rPh>
    <rPh sb="8" eb="11">
      <t>ショウヒゼイ</t>
    </rPh>
    <rPh sb="11" eb="12">
      <t>ヌ</t>
    </rPh>
    <phoneticPr fontId="1"/>
  </si>
  <si>
    <t>(共同グループ構成員名)</t>
    <rPh sb="1" eb="3">
      <t>キョウドウ</t>
    </rPh>
    <rPh sb="7" eb="10">
      <t>コウセイイン</t>
    </rPh>
    <rPh sb="10" eb="11">
      <t>メイ</t>
    </rPh>
    <phoneticPr fontId="1"/>
  </si>
  <si>
    <t>【グループ提案用様式】※各構成メンバー毎に作成してください。</t>
    <rPh sb="5" eb="7">
      <t>テイアン</t>
    </rPh>
    <rPh sb="7" eb="8">
      <t>ヨウ</t>
    </rPh>
    <rPh sb="8" eb="10">
      <t>ヨウシキ</t>
    </rPh>
    <rPh sb="12" eb="13">
      <t>カク</t>
    </rPh>
    <rPh sb="13" eb="15">
      <t>コウセイ</t>
    </rPh>
    <rPh sb="19" eb="20">
      <t>ゴト</t>
    </rPh>
    <rPh sb="21" eb="23">
      <t>サクセイ</t>
    </rPh>
    <phoneticPr fontId="1"/>
  </si>
  <si>
    <t>※黄色箇所のみ記入すること</t>
    <rPh sb="7" eb="9">
      <t>キニュウ</t>
    </rPh>
    <phoneticPr fontId="1"/>
  </si>
  <si>
    <t>(事業者名)</t>
    <rPh sb="1" eb="5">
      <t>ジギョウシャメイ</t>
    </rPh>
    <phoneticPr fontId="1"/>
  </si>
  <si>
    <t>（本事業の実施計画を、サブテーマの課題ごとに、月単位で、できる限り具体的に詳しく記載してください）</t>
    <rPh sb="1" eb="2">
      <t>ホン</t>
    </rPh>
    <rPh sb="2" eb="4">
      <t>ジギョウ</t>
    </rPh>
    <rPh sb="5" eb="7">
      <t>ジッシ</t>
    </rPh>
    <rPh sb="7" eb="9">
      <t>ケイカク</t>
    </rPh>
    <rPh sb="17" eb="19">
      <t>カダイ</t>
    </rPh>
    <rPh sb="23" eb="26">
      <t>ツキタンイ</t>
    </rPh>
    <rPh sb="31" eb="32">
      <t>カギ</t>
    </rPh>
    <rPh sb="33" eb="36">
      <t>グタイテキ</t>
    </rPh>
    <rPh sb="37" eb="38">
      <t>クワ</t>
    </rPh>
    <rPh sb="40" eb="42">
      <t>キサイ</t>
    </rPh>
    <phoneticPr fontId="1"/>
  </si>
  <si>
    <t>チェック欄</t>
    <rPh sb="4" eb="5">
      <t>ラン</t>
    </rPh>
    <phoneticPr fontId="1"/>
  </si>
  <si>
    <t>(該当する制度に☑)</t>
    <rPh sb="1" eb="3">
      <t>ガイトウ</t>
    </rPh>
    <rPh sb="5" eb="7">
      <t>セイド</t>
    </rPh>
    <phoneticPr fontId="1"/>
  </si>
  <si>
    <t>①消耗品費</t>
    <rPh sb="1" eb="4">
      <t>ショウモウヒン</t>
    </rPh>
    <rPh sb="4" eb="5">
      <t>ヒ</t>
    </rPh>
    <phoneticPr fontId="1"/>
  </si>
  <si>
    <t>②設備備品費</t>
    <rPh sb="1" eb="3">
      <t>セツビ</t>
    </rPh>
    <rPh sb="3" eb="6">
      <t>ビヒンヒ</t>
    </rPh>
    <phoneticPr fontId="1"/>
  </si>
  <si>
    <t>③外注費</t>
    <rPh sb="1" eb="4">
      <t>ガイチュウヒ</t>
    </rPh>
    <phoneticPr fontId="1"/>
  </si>
  <si>
    <t>④謝　金</t>
    <rPh sb="1" eb="2">
      <t>シャ</t>
    </rPh>
    <rPh sb="3" eb="4">
      <t>キン</t>
    </rPh>
    <phoneticPr fontId="1"/>
  </si>
  <si>
    <t>⑤旅　費</t>
    <rPh sb="1" eb="2">
      <t>タビ</t>
    </rPh>
    <rPh sb="3" eb="4">
      <t>ヒ</t>
    </rPh>
    <phoneticPr fontId="1"/>
  </si>
  <si>
    <t>⑥会議費</t>
    <rPh sb="1" eb="4">
      <t>カイギヒ</t>
    </rPh>
    <phoneticPr fontId="1"/>
  </si>
  <si>
    <t>合　計</t>
    <rPh sb="0" eb="1">
      <t>ゴウ</t>
    </rPh>
    <rPh sb="2" eb="3">
      <t>ケイ</t>
    </rPh>
    <phoneticPr fontId="1"/>
  </si>
  <si>
    <t>助成率</t>
    <rPh sb="0" eb="3">
      <t>ジョセイリツ</t>
    </rPh>
    <phoneticPr fontId="1"/>
  </si>
  <si>
    <t>予算総括表</t>
    <rPh sb="0" eb="2">
      <t>ヨサン</t>
    </rPh>
    <rPh sb="2" eb="4">
      <t>ソウカツ</t>
    </rPh>
    <rPh sb="4" eb="5">
      <t>ヒョウ</t>
    </rPh>
    <phoneticPr fontId="1"/>
  </si>
  <si>
    <t>令和８年度</t>
    <rPh sb="0" eb="2">
      <t>レイワ</t>
    </rPh>
    <rPh sb="3" eb="5">
      <t>ネンド</t>
    </rPh>
    <phoneticPr fontId="1"/>
  </si>
  <si>
    <t>○○工業株式会社</t>
    <phoneticPr fontId="1"/>
  </si>
  <si>
    <t>令和９年度</t>
    <rPh sb="0" eb="2">
      <t>レイワ</t>
    </rPh>
    <rPh sb="3" eb="5">
      <t>ネンド</t>
    </rPh>
    <phoneticPr fontId="1"/>
  </si>
  <si>
    <t>⑦研修費</t>
    <rPh sb="1" eb="4">
      <t>ケンシュウヒ</t>
    </rPh>
    <phoneticPr fontId="1"/>
  </si>
  <si>
    <t>⑧通信運搬費</t>
    <rPh sb="1" eb="3">
      <t>ツウシン</t>
    </rPh>
    <rPh sb="3" eb="6">
      <t>ウンパンヒ</t>
    </rPh>
    <phoneticPr fontId="1"/>
  </si>
  <si>
    <t>⑨使用料及び賃借料</t>
    <rPh sb="1" eb="4">
      <t>シヨウリョウ</t>
    </rPh>
    <rPh sb="4" eb="5">
      <t>オヨ</t>
    </rPh>
    <rPh sb="6" eb="9">
      <t>チンシャクリョウ</t>
    </rPh>
    <phoneticPr fontId="1"/>
  </si>
  <si>
    <t>⑩研究委託等経費</t>
    <rPh sb="1" eb="3">
      <t>ケンキュウ</t>
    </rPh>
    <rPh sb="3" eb="5">
      <t>イタク</t>
    </rPh>
    <rPh sb="5" eb="6">
      <t>トウ</t>
    </rPh>
    <rPh sb="6" eb="8">
      <t>ケイヒ</t>
    </rPh>
    <phoneticPr fontId="1"/>
  </si>
  <si>
    <t>⑪共同グループ
への経費</t>
    <rPh sb="1" eb="3">
      <t>キョウドウ</t>
    </rPh>
    <rPh sb="10" eb="12">
      <t>ケイヒ</t>
    </rPh>
    <phoneticPr fontId="1"/>
  </si>
  <si>
    <t>⑫直接経費合計
(①～⑪の合計)</t>
    <rPh sb="1" eb="3">
      <t>チョクセツ</t>
    </rPh>
    <rPh sb="3" eb="5">
      <t>ケイヒ</t>
    </rPh>
    <rPh sb="5" eb="7">
      <t>ゴウケイ</t>
    </rPh>
    <rPh sb="13" eb="15">
      <t>ゴウケイ</t>
    </rPh>
    <phoneticPr fontId="1"/>
  </si>
  <si>
    <t>⑬</t>
    <phoneticPr fontId="1"/>
  </si>
  <si>
    <t>⑭間接経費
(⑬×10%)</t>
    <rPh sb="1" eb="3">
      <t>カンセツ</t>
    </rPh>
    <rPh sb="3" eb="5">
      <t>ケイヒ</t>
    </rPh>
    <phoneticPr fontId="1"/>
  </si>
  <si>
    <t>合　　　計
(⑬+⑭)</t>
    <rPh sb="0" eb="1">
      <t>ゴウ</t>
    </rPh>
    <rPh sb="4" eb="5">
      <t>ケイ</t>
    </rPh>
    <phoneticPr fontId="1"/>
  </si>
  <si>
    <t>＊助成金充当額
助成対象経費×2/3
(地域課題解決人材育成は助成対象経費×3/4)</t>
    <rPh sb="1" eb="4">
      <t>ジョセイキン</t>
    </rPh>
    <rPh sb="4" eb="6">
      <t>ジュウトウ</t>
    </rPh>
    <rPh sb="6" eb="7">
      <t>ガク</t>
    </rPh>
    <rPh sb="8" eb="10">
      <t>ジョセイ</t>
    </rPh>
    <rPh sb="10" eb="12">
      <t>タイショウ</t>
    </rPh>
    <rPh sb="12" eb="14">
      <t>ケイヒ</t>
    </rPh>
    <rPh sb="20" eb="22">
      <t>チイキ</t>
    </rPh>
    <rPh sb="22" eb="24">
      <t>カダイ</t>
    </rPh>
    <rPh sb="24" eb="26">
      <t>カイケツ</t>
    </rPh>
    <rPh sb="26" eb="28">
      <t>ジンザイ</t>
    </rPh>
    <rPh sb="28" eb="30">
      <t>イクセイ</t>
    </rPh>
    <rPh sb="31" eb="33">
      <t>ジョセイ</t>
    </rPh>
    <rPh sb="33" eb="35">
      <t>タイショウ</t>
    </rPh>
    <rPh sb="35" eb="37">
      <t>ケイヒ</t>
    </rPh>
    <phoneticPr fontId="1"/>
  </si>
  <si>
    <t>(1)地域課題解決人材育成　【単独型】100万円　【産学官連携型】200万円</t>
    <rPh sb="3" eb="5">
      <t>チイキ</t>
    </rPh>
    <rPh sb="5" eb="7">
      <t>カダイ</t>
    </rPh>
    <rPh sb="7" eb="9">
      <t>カイケツ</t>
    </rPh>
    <rPh sb="9" eb="11">
      <t>ジンザイ</t>
    </rPh>
    <rPh sb="11" eb="13">
      <t>イクセイ</t>
    </rPh>
    <rPh sb="15" eb="18">
      <t>タンドクガタ</t>
    </rPh>
    <rPh sb="26" eb="29">
      <t>サンガクカン</t>
    </rPh>
    <rPh sb="29" eb="31">
      <t>レンケイ</t>
    </rPh>
    <rPh sb="31" eb="32">
      <t>ガタ</t>
    </rPh>
    <rPh sb="36" eb="38">
      <t>マンエン</t>
    </rPh>
    <phoneticPr fontId="1"/>
  </si>
  <si>
    <t>(2)ものづくり技術者育成　【単独型】100万円　【産学官連携型】200万円</t>
    <rPh sb="15" eb="18">
      <t>タンドクガタ</t>
    </rPh>
    <rPh sb="26" eb="29">
      <t>サンガクカン</t>
    </rPh>
    <rPh sb="29" eb="31">
      <t>レンケイ</t>
    </rPh>
    <rPh sb="31" eb="32">
      <t>ガタ</t>
    </rPh>
    <rPh sb="36" eb="38">
      <t>マンエン</t>
    </rPh>
    <phoneticPr fontId="1"/>
  </si>
  <si>
    <t>(3)新サービス開発担当者育成　【単独型】100万円　【産学官連携型】200万円</t>
    <rPh sb="17" eb="20">
      <t>タンドクガタ</t>
    </rPh>
    <rPh sb="28" eb="34">
      <t>サンガクカンレンケイガタ</t>
    </rPh>
    <rPh sb="38" eb="40">
      <t>マンエン</t>
    </rPh>
    <phoneticPr fontId="1"/>
  </si>
  <si>
    <t>(4)デジタル技術者育成　【単独型】50万円　【産学官連携型】100万円</t>
    <rPh sb="20" eb="22">
      <t>マンエン</t>
    </rPh>
    <rPh sb="24" eb="27">
      <t>サンガクカン</t>
    </rPh>
    <rPh sb="27" eb="29">
      <t>レンケイ</t>
    </rPh>
    <rPh sb="29" eb="30">
      <t>ガタ</t>
    </rPh>
    <rPh sb="34" eb="36">
      <t>マンエン</t>
    </rPh>
    <phoneticPr fontId="1"/>
  </si>
  <si>
    <t>⑦会議費</t>
    <rPh sb="1" eb="4">
      <t>カイギヒ</t>
    </rPh>
    <phoneticPr fontId="1"/>
  </si>
  <si>
    <t>⑨使用料及び
賃借料</t>
    <rPh sb="1" eb="4">
      <t>シヨウリョウ</t>
    </rPh>
    <rPh sb="4" eb="5">
      <t>オヨ</t>
    </rPh>
    <rPh sb="7" eb="10">
      <t>チンシャクリョウ</t>
    </rPh>
    <phoneticPr fontId="1"/>
  </si>
  <si>
    <t>⑩研究委託等
経費</t>
    <rPh sb="1" eb="3">
      <t>ケンキュウ</t>
    </rPh>
    <rPh sb="3" eb="5">
      <t>イタク</t>
    </rPh>
    <rPh sb="5" eb="6">
      <t>トウ</t>
    </rPh>
    <rPh sb="7" eb="9">
      <t>ケイヒ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</si>
</sst>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18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b/>
      <u/>
      <sz val="11"/>
      <name val="ＭＳ ゴシック"/>
      <family val="3"/>
      <charset val="128"/>
    </font>
    <font>
      <b/>
      <sz val="11"/>
      <color rgb="FFFF0000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9"/>
      <color rgb="FF000000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/>
      <bottom/>
      <diagonal/>
    </border>
    <border>
      <left style="dotted">
        <color auto="1"/>
      </left>
      <right style="dotted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 diagonalUp="1">
      <left style="thin">
        <color auto="1"/>
      </left>
      <right/>
      <top style="medium">
        <color auto="1"/>
      </top>
      <bottom style="thin">
        <color auto="1"/>
      </bottom>
      <diagonal style="thin">
        <color auto="1"/>
      </diagonal>
    </border>
    <border diagonalUp="1">
      <left/>
      <right style="thin">
        <color auto="1"/>
      </right>
      <top style="medium">
        <color auto="1"/>
      </top>
      <bottom style="thin">
        <color auto="1"/>
      </bottom>
      <diagonal style="thin">
        <color auto="1"/>
      </diagonal>
    </border>
    <border diagonalUp="1">
      <left style="thin">
        <color auto="1"/>
      </left>
      <right/>
      <top style="thin">
        <color auto="1"/>
      </top>
      <bottom style="thin">
        <color auto="1"/>
      </bottom>
      <diagonal style="thin">
        <color auto="1"/>
      </diagonal>
    </border>
    <border diagonalUp="1">
      <left/>
      <right style="medium">
        <color auto="1"/>
      </right>
      <top style="thin">
        <color auto="1"/>
      </top>
      <bottom style="thin">
        <color auto="1"/>
      </bottom>
      <diagonal style="thin">
        <color auto="1"/>
      </diagonal>
    </border>
    <border diagonalUp="1"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 style="thin">
        <color auto="1"/>
      </diagonal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 diagonalUp="1">
      <left style="medium">
        <color auto="1"/>
      </left>
      <right/>
      <top style="thin">
        <color auto="1"/>
      </top>
      <bottom/>
      <diagonal style="thin">
        <color auto="1"/>
      </diagonal>
    </border>
    <border diagonalUp="1">
      <left/>
      <right style="medium">
        <color auto="1"/>
      </right>
      <top style="thin">
        <color auto="1"/>
      </top>
      <bottom/>
      <diagonal style="thin">
        <color auto="1"/>
      </diagonal>
    </border>
    <border diagonalUp="1">
      <left style="medium">
        <color auto="1"/>
      </left>
      <right/>
      <top/>
      <bottom/>
      <diagonal style="thin">
        <color auto="1"/>
      </diagonal>
    </border>
    <border diagonalUp="1">
      <left/>
      <right style="medium">
        <color auto="1"/>
      </right>
      <top/>
      <bottom/>
      <diagonal style="thin">
        <color auto="1"/>
      </diagonal>
    </border>
    <border diagonalUp="1">
      <left style="medium">
        <color auto="1"/>
      </left>
      <right/>
      <top/>
      <bottom style="thin">
        <color auto="1"/>
      </bottom>
      <diagonal style="thin">
        <color auto="1"/>
      </diagonal>
    </border>
    <border diagonalUp="1">
      <left/>
      <right style="medium">
        <color auto="1"/>
      </right>
      <top/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indexed="64"/>
      </right>
      <top style="dotted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143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38" fontId="3" fillId="0" borderId="2" xfId="1" applyFont="1" applyBorder="1">
      <alignment vertical="center"/>
    </xf>
    <xf numFmtId="38" fontId="3" fillId="0" borderId="20" xfId="1" applyFont="1" applyBorder="1">
      <alignment vertical="center"/>
    </xf>
    <xf numFmtId="38" fontId="3" fillId="0" borderId="3" xfId="1" applyFont="1" applyBorder="1">
      <alignment vertical="center"/>
    </xf>
    <xf numFmtId="38" fontId="3" fillId="0" borderId="3" xfId="1" applyFont="1" applyBorder="1" applyAlignment="1">
      <alignment vertical="center" wrapText="1"/>
    </xf>
    <xf numFmtId="0" fontId="6" fillId="0" borderId="0" xfId="0" applyFont="1" applyAlignment="1">
      <alignment horizontal="left"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7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9" fillId="0" borderId="10" xfId="0" applyFont="1" applyBorder="1" applyAlignment="1">
      <alignment vertical="center" shrinkToFit="1"/>
    </xf>
    <xf numFmtId="0" fontId="3" fillId="0" borderId="17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10" xfId="0" applyFont="1" applyBorder="1" applyAlignment="1">
      <alignment horizontal="left" vertical="center" shrinkToFit="1"/>
    </xf>
    <xf numFmtId="0" fontId="3" fillId="0" borderId="10" xfId="0" applyFont="1" applyBorder="1" applyAlignment="1">
      <alignment vertical="center" shrinkToFit="1"/>
    </xf>
    <xf numFmtId="0" fontId="3" fillId="0" borderId="10" xfId="0" applyFont="1" applyBorder="1" applyAlignment="1">
      <alignment horizontal="center" vertical="center" shrinkToFit="1"/>
    </xf>
    <xf numFmtId="0" fontId="9" fillId="0" borderId="10" xfId="0" applyFont="1" applyBorder="1" applyAlignment="1">
      <alignment horizontal="left" vertical="center" shrinkToFit="1"/>
    </xf>
    <xf numFmtId="0" fontId="3" fillId="0" borderId="11" xfId="0" applyFont="1" applyBorder="1" applyAlignment="1">
      <alignment vertical="center" shrinkToFit="1"/>
    </xf>
    <xf numFmtId="0" fontId="3" fillId="0" borderId="15" xfId="0" applyFont="1" applyBorder="1">
      <alignment vertical="center"/>
    </xf>
    <xf numFmtId="0" fontId="3" fillId="0" borderId="18" xfId="0" applyFont="1" applyBorder="1">
      <alignment vertical="center"/>
    </xf>
    <xf numFmtId="0" fontId="3" fillId="0" borderId="9" xfId="0" applyFont="1" applyBorder="1">
      <alignment vertical="center"/>
    </xf>
    <xf numFmtId="0" fontId="3" fillId="2" borderId="0" xfId="0" applyFont="1" applyFill="1" applyProtection="1">
      <alignment vertical="center"/>
      <protection locked="0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3" fillId="0" borderId="3" xfId="0" applyFont="1" applyBorder="1" applyAlignment="1">
      <alignment horizontal="center" vertical="center" wrapText="1"/>
    </xf>
    <xf numFmtId="0" fontId="3" fillId="2" borderId="12" xfId="0" applyFont="1" applyFill="1" applyBorder="1" applyProtection="1">
      <alignment vertical="center"/>
      <protection locked="0"/>
    </xf>
    <xf numFmtId="0" fontId="3" fillId="2" borderId="10" xfId="0" quotePrefix="1" applyFont="1" applyFill="1" applyBorder="1" applyAlignment="1" applyProtection="1">
      <alignment horizontal="right" vertical="center"/>
      <protection locked="0"/>
    </xf>
    <xf numFmtId="0" fontId="3" fillId="2" borderId="10" xfId="0" applyFont="1" applyFill="1" applyBorder="1" applyProtection="1">
      <alignment vertical="center"/>
      <protection locked="0"/>
    </xf>
    <xf numFmtId="0" fontId="3" fillId="2" borderId="11" xfId="0" quotePrefix="1" applyFont="1" applyFill="1" applyBorder="1" applyAlignment="1" applyProtection="1">
      <alignment horizontal="right" vertical="center"/>
      <protection locked="0"/>
    </xf>
    <xf numFmtId="3" fontId="3" fillId="2" borderId="10" xfId="0" quotePrefix="1" applyNumberFormat="1" applyFont="1" applyFill="1" applyBorder="1" applyAlignment="1" applyProtection="1">
      <alignment horizontal="right" vertical="center"/>
      <protection locked="0"/>
    </xf>
    <xf numFmtId="38" fontId="3" fillId="2" borderId="10" xfId="1" applyFont="1" applyFill="1" applyBorder="1" applyProtection="1">
      <alignment vertical="center"/>
      <protection locked="0"/>
    </xf>
    <xf numFmtId="0" fontId="3" fillId="2" borderId="11" xfId="0" applyFont="1" applyFill="1" applyBorder="1" applyProtection="1">
      <alignment vertical="center"/>
      <protection locked="0"/>
    </xf>
    <xf numFmtId="0" fontId="3" fillId="0" borderId="13" xfId="0" applyFont="1" applyBorder="1">
      <alignment vertical="center"/>
    </xf>
    <xf numFmtId="38" fontId="3" fillId="0" borderId="1" xfId="1" applyFont="1" applyBorder="1">
      <alignment vertical="center"/>
    </xf>
    <xf numFmtId="0" fontId="3" fillId="0" borderId="0" xfId="0" applyFont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11" fillId="2" borderId="0" xfId="0" applyFont="1" applyFill="1" applyProtection="1">
      <alignment vertical="center"/>
      <protection locked="0"/>
    </xf>
    <xf numFmtId="0" fontId="7" fillId="0" borderId="0" xfId="0" applyFont="1" applyAlignment="1">
      <alignment horizontal="center" vertical="center"/>
    </xf>
    <xf numFmtId="0" fontId="12" fillId="0" borderId="0" xfId="0" applyFont="1">
      <alignment vertical="center"/>
    </xf>
    <xf numFmtId="38" fontId="3" fillId="0" borderId="0" xfId="1" applyFont="1" applyBorder="1">
      <alignment vertical="center"/>
    </xf>
    <xf numFmtId="38" fontId="3" fillId="0" borderId="0" xfId="1" applyFont="1" applyBorder="1" applyAlignment="1">
      <alignment vertical="center" wrapText="1"/>
    </xf>
    <xf numFmtId="38" fontId="3" fillId="0" borderId="0" xfId="1" applyFont="1" applyFill="1" applyBorder="1" applyProtection="1">
      <alignment vertical="center"/>
      <protection locked="0"/>
    </xf>
    <xf numFmtId="38" fontId="3" fillId="0" borderId="0" xfId="1" applyFont="1" applyFill="1" applyBorder="1">
      <alignment vertical="center"/>
    </xf>
    <xf numFmtId="38" fontId="8" fillId="0" borderId="0" xfId="1" applyFont="1" applyFill="1" applyBorder="1">
      <alignment vertical="center"/>
    </xf>
    <xf numFmtId="0" fontId="3" fillId="0" borderId="24" xfId="0" applyFont="1" applyBorder="1" applyAlignment="1">
      <alignment horizontal="center" vertical="center" wrapText="1"/>
    </xf>
    <xf numFmtId="38" fontId="3" fillId="0" borderId="23" xfId="1" applyFont="1" applyBorder="1">
      <alignment vertical="center"/>
    </xf>
    <xf numFmtId="0" fontId="3" fillId="0" borderId="12" xfId="0" applyFont="1" applyBorder="1" applyAlignment="1">
      <alignment horizontal="center" vertical="center" wrapText="1"/>
    </xf>
    <xf numFmtId="38" fontId="3" fillId="0" borderId="4" xfId="1" applyFont="1" applyBorder="1">
      <alignment vertical="center"/>
    </xf>
    <xf numFmtId="38" fontId="3" fillId="0" borderId="25" xfId="1" applyFont="1" applyBorder="1">
      <alignment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38" fontId="3" fillId="0" borderId="26" xfId="1" applyFont="1" applyBorder="1">
      <alignment vertical="center"/>
    </xf>
    <xf numFmtId="38" fontId="3" fillId="0" borderId="14" xfId="1" applyFont="1" applyBorder="1" applyAlignment="1">
      <alignment vertical="center"/>
    </xf>
    <xf numFmtId="56" fontId="3" fillId="0" borderId="0" xfId="0" quotePrefix="1" applyNumberFormat="1" applyFont="1">
      <alignment vertical="center"/>
    </xf>
    <xf numFmtId="12" fontId="3" fillId="0" borderId="0" xfId="0" applyNumberFormat="1" applyFont="1">
      <alignment vertical="center"/>
    </xf>
    <xf numFmtId="38" fontId="3" fillId="0" borderId="14" xfId="1" applyFont="1" applyBorder="1">
      <alignment vertical="center"/>
    </xf>
    <xf numFmtId="0" fontId="7" fillId="0" borderId="1" xfId="0" applyFont="1" applyBorder="1" applyAlignment="1">
      <alignment horizontal="center" vertical="center"/>
    </xf>
    <xf numFmtId="12" fontId="7" fillId="2" borderId="1" xfId="0" quotePrefix="1" applyNumberFormat="1" applyFont="1" applyFill="1" applyBorder="1" applyAlignment="1">
      <alignment horizontal="center" vertical="center"/>
    </xf>
    <xf numFmtId="0" fontId="3" fillId="0" borderId="31" xfId="0" applyFont="1" applyBorder="1">
      <alignment vertical="center"/>
    </xf>
    <xf numFmtId="38" fontId="3" fillId="0" borderId="5" xfId="1" applyFont="1" applyBorder="1">
      <alignment vertical="center"/>
    </xf>
    <xf numFmtId="0" fontId="3" fillId="0" borderId="21" xfId="0" applyFont="1" applyBorder="1" applyAlignment="1">
      <alignment horizontal="center" vertical="center" wrapText="1"/>
    </xf>
    <xf numFmtId="38" fontId="3" fillId="0" borderId="40" xfId="1" applyFont="1" applyBorder="1">
      <alignment vertical="center"/>
    </xf>
    <xf numFmtId="38" fontId="3" fillId="0" borderId="41" xfId="1" applyFont="1" applyBorder="1">
      <alignment vertical="center"/>
    </xf>
    <xf numFmtId="38" fontId="3" fillId="0" borderId="42" xfId="1" applyFont="1" applyFill="1" applyBorder="1" applyAlignment="1">
      <alignment horizontal="center" vertical="top"/>
    </xf>
    <xf numFmtId="38" fontId="3" fillId="0" borderId="43" xfId="1" applyFont="1" applyFill="1" applyBorder="1" applyAlignment="1">
      <alignment vertical="center"/>
    </xf>
    <xf numFmtId="38" fontId="3" fillId="0" borderId="9" xfId="1" applyFont="1" applyBorder="1">
      <alignment vertical="center"/>
    </xf>
    <xf numFmtId="0" fontId="3" fillId="0" borderId="12" xfId="2" applyFont="1" applyBorder="1" applyAlignment="1">
      <alignment horizontal="center" vertical="center"/>
    </xf>
    <xf numFmtId="0" fontId="3" fillId="0" borderId="10" xfId="2" applyFont="1" applyBorder="1" applyAlignment="1">
      <alignment horizontal="center" vertical="center"/>
    </xf>
    <xf numFmtId="38" fontId="3" fillId="0" borderId="50" xfId="3" applyFont="1" applyFill="1" applyBorder="1">
      <alignment vertical="center"/>
    </xf>
    <xf numFmtId="38" fontId="3" fillId="0" borderId="22" xfId="3" applyFont="1" applyFill="1" applyBorder="1">
      <alignment vertical="center"/>
    </xf>
    <xf numFmtId="38" fontId="8" fillId="0" borderId="51" xfId="3" applyFont="1" applyFill="1" applyBorder="1">
      <alignment vertical="center"/>
    </xf>
    <xf numFmtId="0" fontId="3" fillId="0" borderId="11" xfId="2" applyFont="1" applyBorder="1" applyAlignment="1">
      <alignment horizontal="center" vertical="center"/>
    </xf>
    <xf numFmtId="38" fontId="3" fillId="0" borderId="0" xfId="1" applyFont="1" applyFill="1" applyBorder="1" applyAlignment="1">
      <alignment vertical="center" wrapText="1"/>
    </xf>
    <xf numFmtId="38" fontId="3" fillId="0" borderId="7" xfId="1" applyFont="1" applyFill="1" applyBorder="1" applyProtection="1">
      <alignment vertical="center"/>
      <protection locked="0"/>
    </xf>
    <xf numFmtId="38" fontId="3" fillId="2" borderId="5" xfId="3" applyFont="1" applyFill="1" applyBorder="1">
      <alignment vertical="center"/>
    </xf>
    <xf numFmtId="38" fontId="3" fillId="2" borderId="14" xfId="3" applyFont="1" applyFill="1" applyBorder="1">
      <alignment vertical="center"/>
    </xf>
    <xf numFmtId="38" fontId="3" fillId="2" borderId="52" xfId="1" applyFont="1" applyFill="1" applyBorder="1" applyProtection="1">
      <alignment vertical="center"/>
      <protection locked="0"/>
    </xf>
    <xf numFmtId="38" fontId="3" fillId="2" borderId="50" xfId="3" applyFont="1" applyFill="1" applyBorder="1">
      <alignment vertical="center"/>
    </xf>
    <xf numFmtId="38" fontId="3" fillId="2" borderId="22" xfId="3" applyFont="1" applyFill="1" applyBorder="1">
      <alignment vertical="center"/>
    </xf>
    <xf numFmtId="38" fontId="3" fillId="2" borderId="51" xfId="1" applyFont="1" applyFill="1" applyBorder="1" applyProtection="1">
      <alignment vertical="center"/>
      <protection locked="0"/>
    </xf>
    <xf numFmtId="38" fontId="8" fillId="2" borderId="51" xfId="3" applyFont="1" applyFill="1" applyBorder="1">
      <alignment vertical="center"/>
    </xf>
    <xf numFmtId="38" fontId="8" fillId="2" borderId="9" xfId="3" applyFont="1" applyFill="1" applyBorder="1">
      <alignment vertical="center"/>
    </xf>
    <xf numFmtId="38" fontId="3" fillId="2" borderId="15" xfId="3" applyFont="1" applyFill="1" applyBorder="1">
      <alignment vertical="center"/>
    </xf>
    <xf numFmtId="38" fontId="3" fillId="2" borderId="53" xfId="1" applyFont="1" applyFill="1" applyBorder="1" applyProtection="1">
      <alignment vertical="center"/>
      <protection locked="0"/>
    </xf>
    <xf numFmtId="38" fontId="3" fillId="0" borderId="39" xfId="0" applyNumberFormat="1" applyFont="1" applyBorder="1">
      <alignment vertical="center"/>
    </xf>
    <xf numFmtId="0" fontId="3" fillId="0" borderId="1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8" fillId="0" borderId="0" xfId="0" applyFont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38" fontId="3" fillId="0" borderId="27" xfId="1" applyFont="1" applyBorder="1" applyAlignment="1">
      <alignment vertical="center"/>
    </xf>
    <xf numFmtId="0" fontId="0" fillId="0" borderId="28" xfId="0" applyBorder="1">
      <alignment vertical="center"/>
    </xf>
    <xf numFmtId="38" fontId="3" fillId="0" borderId="29" xfId="1" applyFont="1" applyBorder="1" applyAlignment="1">
      <alignment vertical="center"/>
    </xf>
    <xf numFmtId="0" fontId="0" fillId="0" borderId="30" xfId="0" applyBorder="1">
      <alignment vertical="center"/>
    </xf>
    <xf numFmtId="0" fontId="5" fillId="0" borderId="35" xfId="0" applyFont="1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38" fontId="3" fillId="0" borderId="37" xfId="1" applyFont="1" applyBorder="1" applyAlignment="1">
      <alignment vertical="center"/>
    </xf>
    <xf numFmtId="38" fontId="3" fillId="0" borderId="32" xfId="1" applyFont="1" applyBorder="1" applyAlignment="1">
      <alignment vertical="center"/>
    </xf>
    <xf numFmtId="38" fontId="3" fillId="0" borderId="33" xfId="1" applyFont="1" applyBorder="1" applyAlignment="1">
      <alignment vertical="center"/>
    </xf>
    <xf numFmtId="38" fontId="3" fillId="0" borderId="34" xfId="1" applyFont="1" applyBorder="1" applyAlignment="1">
      <alignment vertical="center"/>
    </xf>
    <xf numFmtId="38" fontId="3" fillId="0" borderId="44" xfId="1" applyFont="1" applyBorder="1" applyAlignment="1">
      <alignment vertical="center"/>
    </xf>
    <xf numFmtId="0" fontId="0" fillId="0" borderId="45" xfId="0" applyBorder="1">
      <alignment vertical="center"/>
    </xf>
    <xf numFmtId="0" fontId="0" fillId="0" borderId="46" xfId="0" applyBorder="1">
      <alignment vertical="center"/>
    </xf>
    <xf numFmtId="0" fontId="0" fillId="0" borderId="47" xfId="0" applyBorder="1">
      <alignment vertical="center"/>
    </xf>
    <xf numFmtId="0" fontId="0" fillId="0" borderId="48" xfId="0" applyBorder="1">
      <alignment vertical="center"/>
    </xf>
    <xf numFmtId="0" fontId="0" fillId="0" borderId="49" xfId="0" applyBorder="1">
      <alignment vertical="center"/>
    </xf>
    <xf numFmtId="38" fontId="3" fillId="0" borderId="12" xfId="1" applyFont="1" applyFill="1" applyBorder="1" applyAlignment="1">
      <alignment vertical="center"/>
    </xf>
    <xf numFmtId="38" fontId="3" fillId="0" borderId="10" xfId="1" applyFont="1" applyFill="1" applyBorder="1" applyAlignment="1">
      <alignment vertical="center"/>
    </xf>
    <xf numFmtId="38" fontId="3" fillId="0" borderId="38" xfId="1" applyFont="1" applyFill="1" applyBorder="1" applyAlignment="1">
      <alignment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3" fillId="0" borderId="12" xfId="0" applyFont="1" applyBorder="1">
      <alignment vertical="center"/>
    </xf>
    <xf numFmtId="0" fontId="3" fillId="0" borderId="10" xfId="0" applyFont="1" applyBorder="1">
      <alignment vertical="center"/>
    </xf>
    <xf numFmtId="0" fontId="3" fillId="0" borderId="38" xfId="0" applyFont="1" applyBorder="1">
      <alignment vertical="center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38" fontId="3" fillId="2" borderId="12" xfId="1" applyFont="1" applyFill="1" applyBorder="1" applyAlignment="1" applyProtection="1">
      <alignment vertical="center"/>
      <protection locked="0"/>
    </xf>
    <xf numFmtId="38" fontId="3" fillId="2" borderId="10" xfId="1" applyFont="1" applyFill="1" applyBorder="1" applyAlignment="1" applyProtection="1">
      <alignment vertical="center"/>
      <protection locked="0"/>
    </xf>
    <xf numFmtId="38" fontId="3" fillId="2" borderId="11" xfId="1" applyFont="1" applyFill="1" applyBorder="1" applyAlignment="1" applyProtection="1">
      <alignment vertical="center"/>
      <protection locked="0"/>
    </xf>
    <xf numFmtId="38" fontId="3" fillId="0" borderId="5" xfId="1" applyFont="1" applyFill="1" applyBorder="1" applyAlignment="1">
      <alignment vertical="center"/>
    </xf>
    <xf numFmtId="38" fontId="3" fillId="0" borderId="7" xfId="1" applyFont="1" applyFill="1" applyBorder="1" applyAlignment="1">
      <alignment vertical="center"/>
    </xf>
    <xf numFmtId="38" fontId="3" fillId="0" borderId="9" xfId="1" applyFont="1" applyFill="1" applyBorder="1" applyAlignment="1">
      <alignment vertical="center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38" fontId="3" fillId="0" borderId="10" xfId="1" applyFont="1" applyBorder="1" applyAlignment="1" applyProtection="1">
      <alignment vertical="center"/>
      <protection locked="0"/>
    </xf>
    <xf numFmtId="38" fontId="3" fillId="0" borderId="11" xfId="1" applyFont="1" applyBorder="1" applyAlignment="1" applyProtection="1">
      <alignment vertical="center"/>
      <protection locked="0"/>
    </xf>
    <xf numFmtId="38" fontId="3" fillId="0" borderId="11" xfId="1" applyFont="1" applyFill="1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11" xfId="0" applyFont="1" applyBorder="1">
      <alignment vertical="center"/>
    </xf>
  </cellXfs>
  <cellStyles count="4">
    <cellStyle name="桁区切り" xfId="1" builtinId="6"/>
    <cellStyle name="桁区切り 2" xfId="3" xr:uid="{D26A8ECD-1869-4C39-B348-AC9BB623BE5E}"/>
    <cellStyle name="標準" xfId="0" builtinId="0"/>
    <cellStyle name="標準 2" xfId="2" xr:uid="{DE20E777-4B0A-443F-80C2-FC4CA8B4BFF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21</xdr:row>
          <xdr:rowOff>171450</xdr:rowOff>
        </xdr:from>
        <xdr:to>
          <xdr:col>3</xdr:col>
          <xdr:colOff>0</xdr:colOff>
          <xdr:row>23</xdr:row>
          <xdr:rowOff>9525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地域課題解決人材育成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25</xdr:row>
          <xdr:rowOff>209550</xdr:rowOff>
        </xdr:from>
        <xdr:to>
          <xdr:col>3</xdr:col>
          <xdr:colOff>1628775</xdr:colOff>
          <xdr:row>26</xdr:row>
          <xdr:rowOff>219075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新サービス開発担当者育成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27</xdr:row>
          <xdr:rowOff>209550</xdr:rowOff>
        </xdr:from>
        <xdr:to>
          <xdr:col>2</xdr:col>
          <xdr:colOff>1619250</xdr:colOff>
          <xdr:row>28</xdr:row>
          <xdr:rowOff>219075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デジタル技術者育成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27</xdr:row>
          <xdr:rowOff>219075</xdr:rowOff>
        </xdr:from>
        <xdr:to>
          <xdr:col>3</xdr:col>
          <xdr:colOff>628650</xdr:colOff>
          <xdr:row>29</xdr:row>
          <xdr:rowOff>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単独型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28</xdr:row>
          <xdr:rowOff>0</xdr:rowOff>
        </xdr:from>
        <xdr:to>
          <xdr:col>5</xdr:col>
          <xdr:colOff>1352550</xdr:colOff>
          <xdr:row>29</xdr:row>
          <xdr:rowOff>9525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産学官連携型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24</xdr:row>
          <xdr:rowOff>0</xdr:rowOff>
        </xdr:from>
        <xdr:to>
          <xdr:col>3</xdr:col>
          <xdr:colOff>0</xdr:colOff>
          <xdr:row>25</xdr:row>
          <xdr:rowOff>9525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ものづくり技術者育成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22</xdr:row>
          <xdr:rowOff>0</xdr:rowOff>
        </xdr:from>
        <xdr:to>
          <xdr:col>3</xdr:col>
          <xdr:colOff>628650</xdr:colOff>
          <xdr:row>23</xdr:row>
          <xdr:rowOff>9525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単独型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24</xdr:row>
          <xdr:rowOff>0</xdr:rowOff>
        </xdr:from>
        <xdr:to>
          <xdr:col>3</xdr:col>
          <xdr:colOff>628650</xdr:colOff>
          <xdr:row>25</xdr:row>
          <xdr:rowOff>9525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単独型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26</xdr:row>
          <xdr:rowOff>0</xdr:rowOff>
        </xdr:from>
        <xdr:to>
          <xdr:col>3</xdr:col>
          <xdr:colOff>628650</xdr:colOff>
          <xdr:row>27</xdr:row>
          <xdr:rowOff>9525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単独型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22</xdr:row>
          <xdr:rowOff>0</xdr:rowOff>
        </xdr:from>
        <xdr:to>
          <xdr:col>5</xdr:col>
          <xdr:colOff>1352550</xdr:colOff>
          <xdr:row>23</xdr:row>
          <xdr:rowOff>9525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産学官連携型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24</xdr:row>
          <xdr:rowOff>0</xdr:rowOff>
        </xdr:from>
        <xdr:to>
          <xdr:col>5</xdr:col>
          <xdr:colOff>1352550</xdr:colOff>
          <xdr:row>25</xdr:row>
          <xdr:rowOff>9525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産学官連携型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26</xdr:row>
          <xdr:rowOff>0</xdr:rowOff>
        </xdr:from>
        <xdr:to>
          <xdr:col>5</xdr:col>
          <xdr:colOff>1352550</xdr:colOff>
          <xdr:row>27</xdr:row>
          <xdr:rowOff>9525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産学官連携型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C45FD5-3EF9-4DD1-AF44-AE5228BCB881}">
  <dimension ref="A2:M42"/>
  <sheetViews>
    <sheetView tabSelected="1" view="pageBreakPreview" zoomScaleNormal="100" zoomScaleSheetLayoutView="100" workbookViewId="0">
      <selection activeCell="D52" sqref="D52"/>
    </sheetView>
  </sheetViews>
  <sheetFormatPr defaultRowHeight="13.5" x14ac:dyDescent="0.15"/>
  <cols>
    <col min="1" max="1" width="20.625" customWidth="1"/>
    <col min="2" max="18" width="4.625" customWidth="1"/>
  </cols>
  <sheetData>
    <row r="2" spans="1:13" ht="17.25" x14ac:dyDescent="0.15">
      <c r="A2" s="98" t="s">
        <v>1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</row>
    <row r="3" spans="1:13" ht="15.95" customHeight="1" x14ac:dyDescent="0.15">
      <c r="A3" s="100" t="s">
        <v>21</v>
      </c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</row>
    <row r="4" spans="1:13" ht="15.95" customHeight="1" x14ac:dyDescent="0.1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 ht="15.95" customHeight="1" x14ac:dyDescent="0.15">
      <c r="A5" s="17" t="s">
        <v>2</v>
      </c>
      <c r="B5" s="96" t="s">
        <v>33</v>
      </c>
      <c r="C5" s="96"/>
      <c r="D5" s="96"/>
      <c r="E5" s="96"/>
      <c r="F5" s="96"/>
      <c r="G5" s="96"/>
      <c r="H5" s="96"/>
      <c r="I5" s="96"/>
      <c r="J5" s="96"/>
      <c r="K5" s="96"/>
      <c r="L5" s="96"/>
      <c r="M5" s="97"/>
    </row>
    <row r="6" spans="1:13" ht="15.95" customHeight="1" x14ac:dyDescent="0.15">
      <c r="A6" s="18" t="s">
        <v>3</v>
      </c>
      <c r="B6" s="19">
        <v>4</v>
      </c>
      <c r="C6" s="20">
        <v>5</v>
      </c>
      <c r="D6" s="20">
        <v>6</v>
      </c>
      <c r="E6" s="20">
        <v>7</v>
      </c>
      <c r="F6" s="20">
        <v>8</v>
      </c>
      <c r="G6" s="20">
        <v>9</v>
      </c>
      <c r="H6" s="20">
        <v>10</v>
      </c>
      <c r="I6" s="20">
        <v>11</v>
      </c>
      <c r="J6" s="20">
        <v>12</v>
      </c>
      <c r="K6" s="20">
        <v>1</v>
      </c>
      <c r="L6" s="20">
        <v>2</v>
      </c>
      <c r="M6" s="7">
        <v>3</v>
      </c>
    </row>
    <row r="7" spans="1:13" ht="15.95" customHeight="1" x14ac:dyDescent="0.15">
      <c r="A7" s="21"/>
      <c r="B7" s="1"/>
      <c r="C7" s="22"/>
      <c r="D7" s="22"/>
      <c r="E7" s="22"/>
      <c r="F7" s="22"/>
      <c r="G7" s="22"/>
      <c r="H7" s="22"/>
      <c r="I7" s="22"/>
      <c r="J7" s="22"/>
      <c r="K7" s="22"/>
      <c r="L7" s="22"/>
      <c r="M7" s="23"/>
    </row>
    <row r="8" spans="1:13" ht="15.95" customHeight="1" x14ac:dyDescent="0.15">
      <c r="A8" s="24"/>
      <c r="B8" s="1"/>
      <c r="C8" s="22"/>
      <c r="D8" s="22"/>
      <c r="E8" s="22"/>
      <c r="F8" s="22"/>
      <c r="G8" s="22"/>
      <c r="H8" s="22"/>
      <c r="I8" s="22"/>
      <c r="J8" s="22"/>
      <c r="K8" s="22"/>
      <c r="L8" s="22"/>
      <c r="M8" s="23"/>
    </row>
    <row r="9" spans="1:13" ht="15.95" customHeight="1" x14ac:dyDescent="0.15">
      <c r="A9" s="25"/>
      <c r="B9" s="1"/>
      <c r="C9" s="22"/>
      <c r="D9" s="22"/>
      <c r="E9" s="22"/>
      <c r="F9" s="22"/>
      <c r="G9" s="22"/>
      <c r="H9" s="22"/>
      <c r="I9" s="22"/>
      <c r="J9" s="22"/>
      <c r="K9" s="22"/>
      <c r="L9" s="22"/>
      <c r="M9" s="23"/>
    </row>
    <row r="10" spans="1:13" ht="15.95" customHeight="1" x14ac:dyDescent="0.15">
      <c r="A10" s="24"/>
      <c r="B10" s="1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3"/>
    </row>
    <row r="11" spans="1:13" ht="15.95" customHeight="1" x14ac:dyDescent="0.15">
      <c r="A11" s="26"/>
      <c r="B11" s="1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3"/>
    </row>
    <row r="12" spans="1:13" ht="15.95" customHeight="1" x14ac:dyDescent="0.15">
      <c r="A12" s="25"/>
      <c r="B12" s="1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3"/>
    </row>
    <row r="13" spans="1:13" ht="15.95" customHeight="1" x14ac:dyDescent="0.15">
      <c r="A13" s="25"/>
      <c r="B13" s="1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3"/>
    </row>
    <row r="14" spans="1:13" ht="15.95" customHeight="1" x14ac:dyDescent="0.15">
      <c r="A14" s="26"/>
      <c r="B14" s="1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3"/>
    </row>
    <row r="15" spans="1:13" ht="15.95" customHeight="1" x14ac:dyDescent="0.15">
      <c r="A15" s="25"/>
      <c r="B15" s="1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3"/>
    </row>
    <row r="16" spans="1:13" ht="15.95" customHeight="1" x14ac:dyDescent="0.15">
      <c r="A16" s="25"/>
      <c r="B16" s="1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3"/>
    </row>
    <row r="17" spans="1:13" ht="15.95" customHeight="1" x14ac:dyDescent="0.15">
      <c r="A17" s="24"/>
      <c r="B17" s="1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3"/>
    </row>
    <row r="18" spans="1:13" ht="15.95" customHeight="1" x14ac:dyDescent="0.15">
      <c r="A18" s="24"/>
      <c r="B18" s="1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3"/>
    </row>
    <row r="19" spans="1:13" ht="15.95" customHeight="1" x14ac:dyDescent="0.15">
      <c r="A19" s="27"/>
      <c r="B19" s="1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3"/>
    </row>
    <row r="20" spans="1:13" ht="15.95" customHeight="1" x14ac:dyDescent="0.15">
      <c r="A20" s="24"/>
      <c r="B20" s="1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3"/>
    </row>
    <row r="21" spans="1:13" ht="15.95" customHeight="1" x14ac:dyDescent="0.15">
      <c r="A21" s="28"/>
      <c r="B21" s="29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1"/>
    </row>
    <row r="22" spans="1:13" ht="15.95" customHeight="1" x14ac:dyDescent="0.1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5.95" customHeight="1" x14ac:dyDescent="0.1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5.95" customHeight="1" x14ac:dyDescent="0.15">
      <c r="A24" s="17" t="s">
        <v>2</v>
      </c>
      <c r="B24" s="96" t="s">
        <v>35</v>
      </c>
      <c r="C24" s="96"/>
      <c r="D24" s="96"/>
      <c r="E24" s="96"/>
      <c r="F24" s="96"/>
      <c r="G24" s="96"/>
      <c r="H24" s="96"/>
      <c r="I24" s="96"/>
      <c r="J24" s="96"/>
      <c r="K24" s="96"/>
      <c r="L24" s="96"/>
      <c r="M24" s="97"/>
    </row>
    <row r="25" spans="1:13" ht="15.95" customHeight="1" x14ac:dyDescent="0.15">
      <c r="A25" s="18" t="s">
        <v>3</v>
      </c>
      <c r="B25" s="19">
        <v>4</v>
      </c>
      <c r="C25" s="20">
        <v>5</v>
      </c>
      <c r="D25" s="20">
        <v>6</v>
      </c>
      <c r="E25" s="20">
        <v>7</v>
      </c>
      <c r="F25" s="20">
        <v>8</v>
      </c>
      <c r="G25" s="20">
        <v>9</v>
      </c>
      <c r="H25" s="20"/>
      <c r="I25" s="20"/>
      <c r="J25" s="20"/>
      <c r="K25" s="20"/>
      <c r="L25" s="20"/>
      <c r="M25" s="7"/>
    </row>
    <row r="26" spans="1:13" ht="15.95" customHeight="1" x14ac:dyDescent="0.15">
      <c r="A26" s="21"/>
      <c r="B26" s="1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3"/>
    </row>
    <row r="27" spans="1:13" ht="15.95" customHeight="1" x14ac:dyDescent="0.15">
      <c r="A27" s="24"/>
      <c r="B27" s="1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3"/>
    </row>
    <row r="28" spans="1:13" ht="15.95" customHeight="1" x14ac:dyDescent="0.15">
      <c r="A28" s="25"/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3"/>
    </row>
    <row r="29" spans="1:13" ht="15.95" customHeight="1" x14ac:dyDescent="0.15">
      <c r="A29" s="24"/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3"/>
    </row>
    <row r="30" spans="1:13" ht="15.95" customHeight="1" x14ac:dyDescent="0.15">
      <c r="A30" s="26"/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3"/>
    </row>
    <row r="31" spans="1:13" ht="15.95" customHeight="1" x14ac:dyDescent="0.15">
      <c r="A31" s="25"/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3"/>
    </row>
    <row r="32" spans="1:13" ht="15.95" customHeight="1" x14ac:dyDescent="0.15">
      <c r="A32" s="25"/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3"/>
    </row>
    <row r="33" spans="1:13" ht="15.95" customHeight="1" x14ac:dyDescent="0.15">
      <c r="A33" s="26"/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3"/>
    </row>
    <row r="34" spans="1:13" ht="15.95" customHeight="1" x14ac:dyDescent="0.15">
      <c r="A34" s="25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3"/>
    </row>
    <row r="35" spans="1:13" ht="15.95" customHeight="1" x14ac:dyDescent="0.15">
      <c r="A35" s="25"/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3"/>
    </row>
    <row r="36" spans="1:13" ht="15.95" customHeight="1" x14ac:dyDescent="0.15">
      <c r="A36" s="24"/>
      <c r="B36" s="1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3"/>
    </row>
    <row r="37" spans="1:13" ht="15.95" customHeight="1" x14ac:dyDescent="0.15">
      <c r="A37" s="24"/>
      <c r="B37" s="1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3"/>
    </row>
    <row r="38" spans="1:13" ht="15.95" customHeight="1" x14ac:dyDescent="0.15">
      <c r="A38" s="27"/>
      <c r="B38" s="1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3"/>
    </row>
    <row r="39" spans="1:13" ht="15.95" customHeight="1" x14ac:dyDescent="0.15">
      <c r="A39" s="24"/>
      <c r="B39" s="1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3"/>
    </row>
    <row r="40" spans="1:13" ht="15.95" customHeight="1" x14ac:dyDescent="0.15">
      <c r="A40" s="28"/>
      <c r="B40" s="29"/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1"/>
    </row>
    <row r="41" spans="1:13" ht="15.95" customHeight="1" x14ac:dyDescent="0.1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5.95" customHeight="1" x14ac:dyDescent="0.1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</sheetData>
  <mergeCells count="4">
    <mergeCell ref="B5:M5"/>
    <mergeCell ref="A2:M2"/>
    <mergeCell ref="B24:M24"/>
    <mergeCell ref="A3:M3"/>
  </mergeCells>
  <phoneticPr fontId="1"/>
  <printOptions horizontalCentered="1"/>
  <pageMargins left="1.1023622047244095" right="0.70866141732283472" top="0.74803149606299213" bottom="0.74803149606299213" header="0.31496062992125984" footer="0.31496062992125984"/>
  <pageSetup paperSize="9" scale="8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A7062F-F88D-4DE0-A120-FF5BEF711800}">
  <dimension ref="B1:I39"/>
  <sheetViews>
    <sheetView view="pageBreakPreview" zoomScaleNormal="100" zoomScaleSheetLayoutView="100" workbookViewId="0">
      <selection activeCell="C18" sqref="C18"/>
    </sheetView>
  </sheetViews>
  <sheetFormatPr defaultColWidth="9" defaultRowHeight="13.5" x14ac:dyDescent="0.15"/>
  <cols>
    <col min="1" max="1" width="3.625" style="1" customWidth="1"/>
    <col min="2" max="4" width="21.625" style="1" customWidth="1"/>
    <col min="5" max="5" width="3.5" style="1" bestFit="1" customWidth="1"/>
    <col min="6" max="6" width="21.625" style="1" customWidth="1"/>
    <col min="7" max="7" width="28.25" style="1" bestFit="1" customWidth="1"/>
    <col min="8" max="8" width="3.625" style="1" customWidth="1"/>
    <col min="9" max="9" width="10.5" style="1" hidden="1" customWidth="1"/>
    <col min="10" max="16384" width="9" style="1"/>
  </cols>
  <sheetData>
    <row r="1" spans="2:9" ht="39.950000000000003" customHeight="1" x14ac:dyDescent="0.15"/>
    <row r="2" spans="2:9" ht="39.950000000000003" customHeight="1" x14ac:dyDescent="0.15">
      <c r="D2" s="48" t="s">
        <v>32</v>
      </c>
      <c r="E2" s="48"/>
    </row>
    <row r="3" spans="2:9" ht="39.950000000000003" customHeight="1" x14ac:dyDescent="0.15">
      <c r="D3" s="48"/>
      <c r="E3" s="48"/>
    </row>
    <row r="4" spans="2:9" ht="39.950000000000003" customHeight="1" x14ac:dyDescent="0.15">
      <c r="D4" s="48"/>
      <c r="E4" s="48"/>
      <c r="F4" s="67" t="s">
        <v>31</v>
      </c>
      <c r="G4" s="68">
        <v>0.75</v>
      </c>
      <c r="I4" s="65">
        <v>0.66666666666666663</v>
      </c>
    </row>
    <row r="5" spans="2:9" ht="39.950000000000003" customHeight="1" thickBot="1" x14ac:dyDescent="0.2">
      <c r="D5" s="16"/>
      <c r="E5" s="16"/>
      <c r="I5" s="65">
        <v>0.75</v>
      </c>
    </row>
    <row r="6" spans="2:9" ht="39.950000000000003" customHeight="1" x14ac:dyDescent="0.15">
      <c r="B6" s="3" t="s">
        <v>4</v>
      </c>
      <c r="C6" s="5" t="s">
        <v>5</v>
      </c>
      <c r="D6" s="6" t="s">
        <v>6</v>
      </c>
      <c r="E6" s="106" t="s">
        <v>7</v>
      </c>
      <c r="F6" s="107"/>
      <c r="G6" s="7" t="s">
        <v>8</v>
      </c>
      <c r="I6" s="64"/>
    </row>
    <row r="7" spans="2:9" ht="39.950000000000003" customHeight="1" x14ac:dyDescent="0.15">
      <c r="B7" s="3" t="s">
        <v>24</v>
      </c>
      <c r="C7" s="8">
        <f>明細表!C8</f>
        <v>0</v>
      </c>
      <c r="D7" s="9">
        <f>明細表!D8</f>
        <v>0</v>
      </c>
      <c r="E7" s="112"/>
      <c r="F7" s="113"/>
      <c r="G7" s="10"/>
      <c r="I7" s="64"/>
    </row>
    <row r="8" spans="2:9" ht="39.950000000000003" customHeight="1" x14ac:dyDescent="0.15">
      <c r="B8" s="3" t="s">
        <v>25</v>
      </c>
      <c r="C8" s="8">
        <f>明細表!C15</f>
        <v>0</v>
      </c>
      <c r="D8" s="9">
        <f>明細表!D15</f>
        <v>0</v>
      </c>
      <c r="E8" s="114"/>
      <c r="F8" s="115"/>
      <c r="G8" s="10"/>
    </row>
    <row r="9" spans="2:9" ht="39.950000000000003" customHeight="1" x14ac:dyDescent="0.15">
      <c r="B9" s="3" t="s">
        <v>26</v>
      </c>
      <c r="C9" s="8">
        <f>明細表!C22</f>
        <v>0</v>
      </c>
      <c r="D9" s="9">
        <f>明細表!D22</f>
        <v>0</v>
      </c>
      <c r="E9" s="114"/>
      <c r="F9" s="115"/>
      <c r="G9" s="10"/>
    </row>
    <row r="10" spans="2:9" ht="39.950000000000003" customHeight="1" x14ac:dyDescent="0.15">
      <c r="B10" s="3" t="s">
        <v>27</v>
      </c>
      <c r="C10" s="8">
        <f>明細表!C29</f>
        <v>0</v>
      </c>
      <c r="D10" s="9">
        <f>明細表!D29</f>
        <v>0</v>
      </c>
      <c r="E10" s="114"/>
      <c r="F10" s="115"/>
      <c r="G10" s="10"/>
    </row>
    <row r="11" spans="2:9" ht="39.950000000000003" customHeight="1" x14ac:dyDescent="0.15">
      <c r="B11" s="3" t="s">
        <v>28</v>
      </c>
      <c r="C11" s="8">
        <f>明細表!C36</f>
        <v>0</v>
      </c>
      <c r="D11" s="9">
        <f>明細表!D36</f>
        <v>0</v>
      </c>
      <c r="E11" s="114"/>
      <c r="F11" s="115"/>
      <c r="G11" s="10"/>
    </row>
    <row r="12" spans="2:9" ht="39.950000000000003" customHeight="1" x14ac:dyDescent="0.15">
      <c r="B12" s="4" t="s">
        <v>29</v>
      </c>
      <c r="C12" s="8">
        <f>明細表!C43</f>
        <v>0</v>
      </c>
      <c r="D12" s="9">
        <f>明細表!D43</f>
        <v>0</v>
      </c>
      <c r="E12" s="114"/>
      <c r="F12" s="115"/>
      <c r="G12" s="10"/>
    </row>
    <row r="13" spans="2:9" ht="39.950000000000003" customHeight="1" x14ac:dyDescent="0.15">
      <c r="B13" s="4" t="s">
        <v>36</v>
      </c>
      <c r="C13" s="8">
        <f>明細表!C50</f>
        <v>0</v>
      </c>
      <c r="D13" s="9">
        <f>明細表!D50</f>
        <v>0</v>
      </c>
      <c r="E13" s="114"/>
      <c r="F13" s="115"/>
      <c r="G13" s="10"/>
    </row>
    <row r="14" spans="2:9" ht="39.950000000000003" customHeight="1" x14ac:dyDescent="0.15">
      <c r="B14" s="4" t="s">
        <v>37</v>
      </c>
      <c r="C14" s="8">
        <f>明細表!C57</f>
        <v>0</v>
      </c>
      <c r="D14" s="9">
        <f>明細表!D57</f>
        <v>0</v>
      </c>
      <c r="E14" s="114"/>
      <c r="F14" s="115"/>
      <c r="G14" s="10"/>
    </row>
    <row r="15" spans="2:9" ht="39.950000000000003" customHeight="1" x14ac:dyDescent="0.15">
      <c r="B15" s="4" t="s">
        <v>38</v>
      </c>
      <c r="C15" s="8">
        <f>明細表!C64</f>
        <v>0</v>
      </c>
      <c r="D15" s="9">
        <f>明細表!D64</f>
        <v>0</v>
      </c>
      <c r="E15" s="114"/>
      <c r="F15" s="115"/>
      <c r="G15" s="10"/>
    </row>
    <row r="16" spans="2:9" ht="39.950000000000003" customHeight="1" x14ac:dyDescent="0.15">
      <c r="B16" s="57" t="s">
        <v>39</v>
      </c>
      <c r="C16" s="58">
        <f>明細表!C71</f>
        <v>0</v>
      </c>
      <c r="D16" s="59">
        <f>明細表!D71</f>
        <v>0</v>
      </c>
      <c r="E16" s="114"/>
      <c r="F16" s="115"/>
      <c r="G16" s="70"/>
    </row>
    <row r="17" spans="2:7" ht="39.950000000000003" customHeight="1" x14ac:dyDescent="0.15">
      <c r="B17" s="4" t="s">
        <v>40</v>
      </c>
      <c r="C17" s="8"/>
      <c r="D17" s="9"/>
      <c r="E17" s="116"/>
      <c r="F17" s="117"/>
      <c r="G17" s="10"/>
    </row>
    <row r="18" spans="2:7" ht="39.950000000000003" customHeight="1" thickBot="1" x14ac:dyDescent="0.2">
      <c r="B18" s="71" t="s">
        <v>41</v>
      </c>
      <c r="C18" s="72">
        <f>SUM(C7:C17)</f>
        <v>0</v>
      </c>
      <c r="D18" s="73">
        <f>SUM(D7:D17)</f>
        <v>0</v>
      </c>
      <c r="E18" s="74" t="s">
        <v>42</v>
      </c>
      <c r="F18" s="75">
        <f>INT(D18*G4/1000)*1000</f>
        <v>0</v>
      </c>
      <c r="G18" s="76"/>
    </row>
    <row r="19" spans="2:7" ht="39.950000000000003" customHeight="1" x14ac:dyDescent="0.15">
      <c r="B19" s="60" t="s">
        <v>43</v>
      </c>
      <c r="C19" s="102"/>
      <c r="D19" s="103"/>
      <c r="E19" s="108">
        <f>INT(F18*0.1/1000)*1000</f>
        <v>0</v>
      </c>
      <c r="F19" s="109"/>
      <c r="G19" s="11"/>
    </row>
    <row r="20" spans="2:7" ht="39.950000000000003" customHeight="1" thickBot="1" x14ac:dyDescent="0.2">
      <c r="B20" s="61"/>
      <c r="C20" s="62"/>
      <c r="D20" s="62"/>
      <c r="E20" s="66"/>
      <c r="F20" s="63"/>
      <c r="G20" s="10"/>
    </row>
    <row r="21" spans="2:7" ht="54.75" thickBot="1" x14ac:dyDescent="0.2">
      <c r="B21" s="4" t="s">
        <v>44</v>
      </c>
      <c r="C21" s="104"/>
      <c r="D21" s="105"/>
      <c r="E21" s="110">
        <f>SUM(E18:F19)</f>
        <v>0</v>
      </c>
      <c r="F21" s="111"/>
      <c r="G21" s="11" t="s">
        <v>45</v>
      </c>
    </row>
    <row r="22" spans="2:7" x14ac:dyDescent="0.15">
      <c r="B22" s="45"/>
      <c r="C22" s="50"/>
      <c r="D22" s="50"/>
      <c r="E22" s="50"/>
      <c r="F22" s="52"/>
      <c r="G22" s="51"/>
    </row>
    <row r="23" spans="2:7" ht="18" customHeight="1" x14ac:dyDescent="0.15">
      <c r="B23" s="77"/>
      <c r="C23" s="85"/>
      <c r="D23" s="86"/>
      <c r="E23" s="86"/>
      <c r="F23" s="87"/>
      <c r="G23" s="51"/>
    </row>
    <row r="24" spans="2:7" ht="18" customHeight="1" x14ac:dyDescent="0.15">
      <c r="B24" s="78"/>
      <c r="C24" s="79"/>
      <c r="D24" s="80"/>
      <c r="E24" s="80"/>
      <c r="F24" s="84"/>
      <c r="G24" s="51"/>
    </row>
    <row r="25" spans="2:7" ht="18" customHeight="1" x14ac:dyDescent="0.15">
      <c r="B25" s="78"/>
      <c r="C25" s="88"/>
      <c r="D25" s="89"/>
      <c r="E25" s="89"/>
      <c r="F25" s="90"/>
      <c r="G25" s="51"/>
    </row>
    <row r="26" spans="2:7" ht="18" customHeight="1" x14ac:dyDescent="0.15">
      <c r="B26" s="78" t="s">
        <v>22</v>
      </c>
      <c r="C26" s="81"/>
      <c r="D26" s="80"/>
      <c r="E26" s="80"/>
      <c r="F26" s="84"/>
      <c r="G26" s="51"/>
    </row>
    <row r="27" spans="2:7" ht="18" customHeight="1" x14ac:dyDescent="0.15">
      <c r="B27" s="78" t="s">
        <v>23</v>
      </c>
      <c r="C27" s="91"/>
      <c r="D27" s="89"/>
      <c r="E27" s="89"/>
      <c r="F27" s="90"/>
      <c r="G27" s="51"/>
    </row>
    <row r="28" spans="2:7" ht="18" customHeight="1" x14ac:dyDescent="0.15">
      <c r="B28" s="78"/>
      <c r="C28" s="81"/>
      <c r="D28" s="80"/>
      <c r="E28" s="80"/>
      <c r="F28" s="84"/>
      <c r="G28" s="51"/>
    </row>
    <row r="29" spans="2:7" ht="18" customHeight="1" x14ac:dyDescent="0.15">
      <c r="B29" s="82"/>
      <c r="C29" s="92"/>
      <c r="D29" s="93"/>
      <c r="E29" s="93"/>
      <c r="F29" s="94"/>
      <c r="G29" s="83"/>
    </row>
    <row r="30" spans="2:7" ht="18" customHeight="1" x14ac:dyDescent="0.15">
      <c r="B30" s="45"/>
      <c r="C30" s="54"/>
      <c r="D30" s="53"/>
      <c r="E30" s="53"/>
      <c r="F30" s="52"/>
      <c r="G30" s="83"/>
    </row>
    <row r="31" spans="2:7" ht="18" customHeight="1" x14ac:dyDescent="0.15">
      <c r="B31" s="12" t="s">
        <v>9</v>
      </c>
      <c r="C31" s="13"/>
      <c r="D31" s="50"/>
      <c r="E31" s="50"/>
      <c r="F31" s="52"/>
      <c r="G31" s="83"/>
    </row>
    <row r="32" spans="2:7" ht="18" customHeight="1" x14ac:dyDescent="0.15">
      <c r="B32" s="14" t="s">
        <v>11</v>
      </c>
      <c r="C32" s="13" t="s">
        <v>46</v>
      </c>
      <c r="D32" s="50"/>
      <c r="E32" s="50"/>
      <c r="F32" s="52"/>
      <c r="G32" s="83"/>
    </row>
    <row r="33" spans="2:3" s="13" customFormat="1" ht="18" customHeight="1" x14ac:dyDescent="0.15">
      <c r="B33" s="14" t="s">
        <v>11</v>
      </c>
      <c r="C33" s="13" t="s">
        <v>47</v>
      </c>
    </row>
    <row r="34" spans="2:3" s="13" customFormat="1" ht="18" customHeight="1" x14ac:dyDescent="0.15">
      <c r="C34" s="12" t="s">
        <v>48</v>
      </c>
    </row>
    <row r="35" spans="2:3" s="13" customFormat="1" ht="18" customHeight="1" x14ac:dyDescent="0.15">
      <c r="B35" s="12"/>
      <c r="C35" s="13" t="s">
        <v>49</v>
      </c>
    </row>
    <row r="36" spans="2:3" s="13" customFormat="1" ht="18" customHeight="1" x14ac:dyDescent="0.15">
      <c r="B36" s="13" t="s">
        <v>10</v>
      </c>
    </row>
    <row r="37" spans="2:3" s="13" customFormat="1" ht="18" customHeight="1" x14ac:dyDescent="0.15"/>
    <row r="38" spans="2:3" ht="27" customHeight="1" x14ac:dyDescent="0.15"/>
    <row r="39" spans="2:3" ht="27" customHeight="1" x14ac:dyDescent="0.15">
      <c r="B39" s="46" t="s">
        <v>19</v>
      </c>
      <c r="C39" s="15"/>
    </row>
  </sheetData>
  <mergeCells count="6">
    <mergeCell ref="C19:D19"/>
    <mergeCell ref="C21:D21"/>
    <mergeCell ref="E6:F6"/>
    <mergeCell ref="E19:F19"/>
    <mergeCell ref="E21:F21"/>
    <mergeCell ref="E7:F17"/>
  </mergeCells>
  <phoneticPr fontId="1"/>
  <dataValidations count="1">
    <dataValidation type="list" allowBlank="1" showInputMessage="1" showErrorMessage="1" sqref="G4" xr:uid="{02787F5E-C12C-4237-8B00-7C9D9D729868}">
      <formula1>$I$4:$I$5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63" orientation="portrait" blackAndWhite="1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84" r:id="rId4" name="Check Box 60">
              <controlPr defaultSize="0" autoFill="0" autoLine="0" autoPict="0">
                <anchor moveWithCells="1">
                  <from>
                    <xdr:col>2</xdr:col>
                    <xdr:colOff>9525</xdr:colOff>
                    <xdr:row>21</xdr:row>
                    <xdr:rowOff>171450</xdr:rowOff>
                  </from>
                  <to>
                    <xdr:col>3</xdr:col>
                    <xdr:colOff>0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" name="Check Box 61">
              <controlPr defaultSize="0" autoFill="0" autoLine="0" autoPict="0">
                <anchor moveWithCells="1">
                  <from>
                    <xdr:col>2</xdr:col>
                    <xdr:colOff>9525</xdr:colOff>
                    <xdr:row>25</xdr:row>
                    <xdr:rowOff>209550</xdr:rowOff>
                  </from>
                  <to>
                    <xdr:col>3</xdr:col>
                    <xdr:colOff>1628775</xdr:colOff>
                    <xdr:row>26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6" name="Check Box 62">
              <controlPr defaultSize="0" autoFill="0" autoLine="0" autoPict="0">
                <anchor moveWithCells="1">
                  <from>
                    <xdr:col>2</xdr:col>
                    <xdr:colOff>9525</xdr:colOff>
                    <xdr:row>27</xdr:row>
                    <xdr:rowOff>209550</xdr:rowOff>
                  </from>
                  <to>
                    <xdr:col>2</xdr:col>
                    <xdr:colOff>1619250</xdr:colOff>
                    <xdr:row>28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7" name="Check Box 63">
              <controlPr defaultSize="0" autoFill="0" autoLine="0" autoPict="0">
                <anchor moveWithCells="1">
                  <from>
                    <xdr:col>3</xdr:col>
                    <xdr:colOff>9525</xdr:colOff>
                    <xdr:row>27</xdr:row>
                    <xdr:rowOff>219075</xdr:rowOff>
                  </from>
                  <to>
                    <xdr:col>3</xdr:col>
                    <xdr:colOff>628650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8" name="Check Box 64">
              <controlPr defaultSize="0" autoFill="0" autoLine="0" autoPict="0">
                <anchor moveWithCells="1">
                  <from>
                    <xdr:col>4</xdr:col>
                    <xdr:colOff>19050</xdr:colOff>
                    <xdr:row>28</xdr:row>
                    <xdr:rowOff>0</xdr:rowOff>
                  </from>
                  <to>
                    <xdr:col>5</xdr:col>
                    <xdr:colOff>1352550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9" name="Check Box 65">
              <controlPr defaultSize="0" autoFill="0" autoLine="0" autoPict="0">
                <anchor moveWithCells="1">
                  <from>
                    <xdr:col>2</xdr:col>
                    <xdr:colOff>9525</xdr:colOff>
                    <xdr:row>24</xdr:row>
                    <xdr:rowOff>0</xdr:rowOff>
                  </from>
                  <to>
                    <xdr:col>3</xdr:col>
                    <xdr:colOff>0</xdr:colOff>
                    <xdr:row>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10" name="Check Box 66">
              <controlPr defaultSize="0" autoFill="0" autoLine="0" autoPict="0">
                <anchor moveWithCells="1">
                  <from>
                    <xdr:col>3</xdr:col>
                    <xdr:colOff>9525</xdr:colOff>
                    <xdr:row>22</xdr:row>
                    <xdr:rowOff>0</xdr:rowOff>
                  </from>
                  <to>
                    <xdr:col>3</xdr:col>
                    <xdr:colOff>628650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11" name="Check Box 67">
              <controlPr defaultSize="0" autoFill="0" autoLine="0" autoPict="0">
                <anchor moveWithCells="1">
                  <from>
                    <xdr:col>3</xdr:col>
                    <xdr:colOff>9525</xdr:colOff>
                    <xdr:row>24</xdr:row>
                    <xdr:rowOff>0</xdr:rowOff>
                  </from>
                  <to>
                    <xdr:col>3</xdr:col>
                    <xdr:colOff>628650</xdr:colOff>
                    <xdr:row>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12" name="Check Box 68">
              <controlPr defaultSize="0" autoFill="0" autoLine="0" autoPict="0">
                <anchor moveWithCells="1">
                  <from>
                    <xdr:col>3</xdr:col>
                    <xdr:colOff>9525</xdr:colOff>
                    <xdr:row>26</xdr:row>
                    <xdr:rowOff>0</xdr:rowOff>
                  </from>
                  <to>
                    <xdr:col>3</xdr:col>
                    <xdr:colOff>628650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13" name="Check Box 69">
              <controlPr defaultSize="0" autoFill="0" autoLine="0" autoPict="0">
                <anchor moveWithCells="1">
                  <from>
                    <xdr:col>4</xdr:col>
                    <xdr:colOff>19050</xdr:colOff>
                    <xdr:row>22</xdr:row>
                    <xdr:rowOff>0</xdr:rowOff>
                  </from>
                  <to>
                    <xdr:col>5</xdr:col>
                    <xdr:colOff>1352550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14" name="Check Box 70">
              <controlPr defaultSize="0" autoFill="0" autoLine="0" autoPict="0">
                <anchor moveWithCells="1">
                  <from>
                    <xdr:col>4</xdr:col>
                    <xdr:colOff>19050</xdr:colOff>
                    <xdr:row>24</xdr:row>
                    <xdr:rowOff>0</xdr:rowOff>
                  </from>
                  <to>
                    <xdr:col>5</xdr:col>
                    <xdr:colOff>1352550</xdr:colOff>
                    <xdr:row>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15" name="Check Box 71">
              <controlPr defaultSize="0" autoFill="0" autoLine="0" autoPict="0">
                <anchor moveWithCells="1">
                  <from>
                    <xdr:col>4</xdr:col>
                    <xdr:colOff>19050</xdr:colOff>
                    <xdr:row>26</xdr:row>
                    <xdr:rowOff>0</xdr:rowOff>
                  </from>
                  <to>
                    <xdr:col>5</xdr:col>
                    <xdr:colOff>1352550</xdr:colOff>
                    <xdr:row>27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12F5A4-AB7A-40E1-BF52-43C52D952659}">
  <sheetPr>
    <pageSetUpPr fitToPage="1"/>
  </sheetPr>
  <dimension ref="A2:D81"/>
  <sheetViews>
    <sheetView view="pageBreakPreview" zoomScaleNormal="100" zoomScaleSheetLayoutView="100" workbookViewId="0">
      <selection activeCell="C79" sqref="C79"/>
    </sheetView>
  </sheetViews>
  <sheetFormatPr defaultColWidth="9" defaultRowHeight="13.5" x14ac:dyDescent="0.15"/>
  <cols>
    <col min="1" max="1" width="15.625" style="1" customWidth="1"/>
    <col min="2" max="2" width="50.625" style="1" customWidth="1"/>
    <col min="3" max="4" width="16.625" style="1" customWidth="1"/>
    <col min="5" max="16384" width="9" style="1"/>
  </cols>
  <sheetData>
    <row r="2" spans="1:4" ht="17.25" x14ac:dyDescent="0.15">
      <c r="A2" s="49" t="s">
        <v>12</v>
      </c>
    </row>
    <row r="4" spans="1:4" x14ac:dyDescent="0.15">
      <c r="A4" s="2" t="s">
        <v>20</v>
      </c>
      <c r="B4" s="32" t="s">
        <v>34</v>
      </c>
    </row>
    <row r="5" spans="1:4" x14ac:dyDescent="0.15">
      <c r="A5" s="33"/>
      <c r="B5" s="34"/>
    </row>
    <row r="6" spans="1:4" x14ac:dyDescent="0.15">
      <c r="A6" s="2"/>
      <c r="D6" s="2" t="s">
        <v>13</v>
      </c>
    </row>
    <row r="7" spans="1:4" ht="40.5" x14ac:dyDescent="0.15">
      <c r="A7" s="19" t="s">
        <v>0</v>
      </c>
      <c r="B7" s="4" t="s">
        <v>14</v>
      </c>
      <c r="C7" s="4" t="s">
        <v>15</v>
      </c>
      <c r="D7" s="35" t="s">
        <v>16</v>
      </c>
    </row>
    <row r="8" spans="1:4" x14ac:dyDescent="0.15">
      <c r="A8" s="141" t="s">
        <v>24</v>
      </c>
      <c r="B8" s="36"/>
      <c r="C8" s="130"/>
      <c r="D8" s="133">
        <f>INT(C8/110*100)</f>
        <v>0</v>
      </c>
    </row>
    <row r="9" spans="1:4" x14ac:dyDescent="0.15">
      <c r="A9" s="128"/>
      <c r="B9" s="37"/>
      <c r="C9" s="131"/>
      <c r="D9" s="134"/>
    </row>
    <row r="10" spans="1:4" x14ac:dyDescent="0.15">
      <c r="A10" s="128"/>
      <c r="B10" s="38"/>
      <c r="C10" s="131"/>
      <c r="D10" s="134"/>
    </row>
    <row r="11" spans="1:4" x14ac:dyDescent="0.15">
      <c r="A11" s="128"/>
      <c r="B11" s="37"/>
      <c r="C11" s="131"/>
      <c r="D11" s="134"/>
    </row>
    <row r="12" spans="1:4" x14ac:dyDescent="0.15">
      <c r="A12" s="128"/>
      <c r="B12" s="38"/>
      <c r="C12" s="131"/>
      <c r="D12" s="134"/>
    </row>
    <row r="13" spans="1:4" x14ac:dyDescent="0.15">
      <c r="A13" s="128"/>
      <c r="B13" s="37"/>
      <c r="C13" s="131"/>
      <c r="D13" s="134"/>
    </row>
    <row r="14" spans="1:4" x14ac:dyDescent="0.15">
      <c r="A14" s="129"/>
      <c r="B14" s="39"/>
      <c r="C14" s="132"/>
      <c r="D14" s="135"/>
    </row>
    <row r="15" spans="1:4" x14ac:dyDescent="0.15">
      <c r="A15" s="141" t="s">
        <v>25</v>
      </c>
      <c r="B15" s="36"/>
      <c r="C15" s="130"/>
      <c r="D15" s="133">
        <f t="shared" ref="D15" si="0">INT(C15/110*100)</f>
        <v>0</v>
      </c>
    </row>
    <row r="16" spans="1:4" x14ac:dyDescent="0.15">
      <c r="A16" s="128"/>
      <c r="B16" s="40"/>
      <c r="C16" s="131"/>
      <c r="D16" s="134"/>
    </row>
    <row r="17" spans="1:4" x14ac:dyDescent="0.15">
      <c r="A17" s="128"/>
      <c r="B17" s="38"/>
      <c r="C17" s="131"/>
      <c r="D17" s="134"/>
    </row>
    <row r="18" spans="1:4" x14ac:dyDescent="0.15">
      <c r="A18" s="128"/>
      <c r="B18" s="41"/>
      <c r="C18" s="131"/>
      <c r="D18" s="134"/>
    </row>
    <row r="19" spans="1:4" x14ac:dyDescent="0.15">
      <c r="A19" s="128"/>
      <c r="B19" s="38"/>
      <c r="C19" s="131"/>
      <c r="D19" s="134"/>
    </row>
    <row r="20" spans="1:4" x14ac:dyDescent="0.15">
      <c r="A20" s="128"/>
      <c r="B20" s="38"/>
      <c r="C20" s="131"/>
      <c r="D20" s="134"/>
    </row>
    <row r="21" spans="1:4" x14ac:dyDescent="0.15">
      <c r="A21" s="128"/>
      <c r="B21" s="38"/>
      <c r="C21" s="131"/>
      <c r="D21" s="135"/>
    </row>
    <row r="22" spans="1:4" x14ac:dyDescent="0.15">
      <c r="A22" s="141" t="s">
        <v>26</v>
      </c>
      <c r="B22" s="36"/>
      <c r="C22" s="130"/>
      <c r="D22" s="133">
        <f t="shared" ref="D22" si="1">INT(C22/110*100)</f>
        <v>0</v>
      </c>
    </row>
    <row r="23" spans="1:4" x14ac:dyDescent="0.15">
      <c r="A23" s="128"/>
      <c r="B23" s="37"/>
      <c r="C23" s="131"/>
      <c r="D23" s="134"/>
    </row>
    <row r="24" spans="1:4" x14ac:dyDescent="0.15">
      <c r="A24" s="128"/>
      <c r="B24" s="38"/>
      <c r="C24" s="131"/>
      <c r="D24" s="134"/>
    </row>
    <row r="25" spans="1:4" x14ac:dyDescent="0.15">
      <c r="A25" s="128"/>
      <c r="B25" s="38"/>
      <c r="C25" s="131"/>
      <c r="D25" s="134"/>
    </row>
    <row r="26" spans="1:4" x14ac:dyDescent="0.15">
      <c r="A26" s="128"/>
      <c r="B26" s="38"/>
      <c r="C26" s="131"/>
      <c r="D26" s="134"/>
    </row>
    <row r="27" spans="1:4" x14ac:dyDescent="0.15">
      <c r="A27" s="128"/>
      <c r="B27" s="38"/>
      <c r="C27" s="131"/>
      <c r="D27" s="134"/>
    </row>
    <row r="28" spans="1:4" x14ac:dyDescent="0.15">
      <c r="A28" s="129"/>
      <c r="B28" s="42"/>
      <c r="C28" s="132"/>
      <c r="D28" s="135"/>
    </row>
    <row r="29" spans="1:4" x14ac:dyDescent="0.15">
      <c r="A29" s="141" t="s">
        <v>27</v>
      </c>
      <c r="B29" s="36"/>
      <c r="C29" s="130"/>
      <c r="D29" s="133">
        <f t="shared" ref="D29" si="2">INT(C29/110*100)</f>
        <v>0</v>
      </c>
    </row>
    <row r="30" spans="1:4" x14ac:dyDescent="0.15">
      <c r="A30" s="128"/>
      <c r="B30" s="37"/>
      <c r="C30" s="131"/>
      <c r="D30" s="134"/>
    </row>
    <row r="31" spans="1:4" x14ac:dyDescent="0.15">
      <c r="A31" s="128"/>
      <c r="B31" s="38"/>
      <c r="C31" s="131"/>
      <c r="D31" s="134"/>
    </row>
    <row r="32" spans="1:4" x14ac:dyDescent="0.15">
      <c r="A32" s="128"/>
      <c r="B32" s="38"/>
      <c r="C32" s="131"/>
      <c r="D32" s="134"/>
    </row>
    <row r="33" spans="1:4" x14ac:dyDescent="0.15">
      <c r="A33" s="128"/>
      <c r="B33" s="38"/>
      <c r="C33" s="131"/>
      <c r="D33" s="134"/>
    </row>
    <row r="34" spans="1:4" x14ac:dyDescent="0.15">
      <c r="A34" s="128"/>
      <c r="B34" s="38"/>
      <c r="C34" s="131"/>
      <c r="D34" s="134"/>
    </row>
    <row r="35" spans="1:4" x14ac:dyDescent="0.15">
      <c r="A35" s="129"/>
      <c r="B35" s="42"/>
      <c r="C35" s="132"/>
      <c r="D35" s="135"/>
    </row>
    <row r="36" spans="1:4" x14ac:dyDescent="0.15">
      <c r="A36" s="141" t="s">
        <v>28</v>
      </c>
      <c r="B36" s="36"/>
      <c r="C36" s="130"/>
      <c r="D36" s="133">
        <f t="shared" ref="D36" si="3">INT(C36/110*100)</f>
        <v>0</v>
      </c>
    </row>
    <row r="37" spans="1:4" x14ac:dyDescent="0.15">
      <c r="A37" s="128"/>
      <c r="B37" s="37"/>
      <c r="C37" s="131"/>
      <c r="D37" s="134"/>
    </row>
    <row r="38" spans="1:4" x14ac:dyDescent="0.15">
      <c r="A38" s="128"/>
      <c r="B38" s="38"/>
      <c r="C38" s="131"/>
      <c r="D38" s="134"/>
    </row>
    <row r="39" spans="1:4" x14ac:dyDescent="0.15">
      <c r="A39" s="128"/>
      <c r="B39" s="38"/>
      <c r="C39" s="131"/>
      <c r="D39" s="134"/>
    </row>
    <row r="40" spans="1:4" x14ac:dyDescent="0.15">
      <c r="A40" s="128"/>
      <c r="B40" s="38"/>
      <c r="C40" s="131"/>
      <c r="D40" s="134"/>
    </row>
    <row r="41" spans="1:4" x14ac:dyDescent="0.15">
      <c r="A41" s="128"/>
      <c r="B41" s="38"/>
      <c r="C41" s="131"/>
      <c r="D41" s="134"/>
    </row>
    <row r="42" spans="1:4" x14ac:dyDescent="0.15">
      <c r="A42" s="129"/>
      <c r="B42" s="42"/>
      <c r="C42" s="132"/>
      <c r="D42" s="135"/>
    </row>
    <row r="43" spans="1:4" x14ac:dyDescent="0.15">
      <c r="A43" s="141" t="s">
        <v>29</v>
      </c>
      <c r="B43" s="36"/>
      <c r="C43" s="130"/>
      <c r="D43" s="133">
        <f t="shared" ref="D43" si="4">INT(C43/110*100)</f>
        <v>0</v>
      </c>
    </row>
    <row r="44" spans="1:4" x14ac:dyDescent="0.15">
      <c r="A44" s="128"/>
      <c r="B44" s="37"/>
      <c r="C44" s="131"/>
      <c r="D44" s="134"/>
    </row>
    <row r="45" spans="1:4" x14ac:dyDescent="0.15">
      <c r="A45" s="128"/>
      <c r="B45" s="38"/>
      <c r="C45" s="131"/>
      <c r="D45" s="134"/>
    </row>
    <row r="46" spans="1:4" x14ac:dyDescent="0.15">
      <c r="A46" s="128"/>
      <c r="B46" s="38"/>
      <c r="C46" s="131"/>
      <c r="D46" s="134"/>
    </row>
    <row r="47" spans="1:4" x14ac:dyDescent="0.15">
      <c r="A47" s="128"/>
      <c r="B47" s="38"/>
      <c r="C47" s="131"/>
      <c r="D47" s="134"/>
    </row>
    <row r="48" spans="1:4" x14ac:dyDescent="0.15">
      <c r="A48" s="128"/>
      <c r="B48" s="38"/>
      <c r="C48" s="131"/>
      <c r="D48" s="134"/>
    </row>
    <row r="49" spans="1:4" x14ac:dyDescent="0.15">
      <c r="A49" s="129"/>
      <c r="B49" s="42"/>
      <c r="C49" s="132"/>
      <c r="D49" s="135"/>
    </row>
    <row r="50" spans="1:4" x14ac:dyDescent="0.15">
      <c r="A50" s="141" t="s">
        <v>36</v>
      </c>
      <c r="B50" s="36"/>
      <c r="C50" s="130"/>
      <c r="D50" s="133">
        <f t="shared" ref="D50" si="5">INT(C50/110*100)</f>
        <v>0</v>
      </c>
    </row>
    <row r="51" spans="1:4" x14ac:dyDescent="0.15">
      <c r="A51" s="128"/>
      <c r="B51" s="37"/>
      <c r="C51" s="131"/>
      <c r="D51" s="134"/>
    </row>
    <row r="52" spans="1:4" x14ac:dyDescent="0.15">
      <c r="A52" s="128"/>
      <c r="B52" s="38"/>
      <c r="C52" s="131"/>
      <c r="D52" s="134"/>
    </row>
    <row r="53" spans="1:4" x14ac:dyDescent="0.15">
      <c r="A53" s="128"/>
      <c r="B53" s="38"/>
      <c r="C53" s="131"/>
      <c r="D53" s="134"/>
    </row>
    <row r="54" spans="1:4" x14ac:dyDescent="0.15">
      <c r="A54" s="128"/>
      <c r="B54" s="38"/>
      <c r="C54" s="131"/>
      <c r="D54" s="134"/>
    </row>
    <row r="55" spans="1:4" x14ac:dyDescent="0.15">
      <c r="A55" s="128"/>
      <c r="B55" s="38"/>
      <c r="C55" s="131"/>
      <c r="D55" s="134"/>
    </row>
    <row r="56" spans="1:4" x14ac:dyDescent="0.15">
      <c r="A56" s="129"/>
      <c r="B56" s="42"/>
      <c r="C56" s="132"/>
      <c r="D56" s="135"/>
    </row>
    <row r="57" spans="1:4" x14ac:dyDescent="0.15">
      <c r="A57" s="128" t="s">
        <v>37</v>
      </c>
      <c r="B57" s="38"/>
      <c r="C57" s="131"/>
      <c r="D57" s="133">
        <f t="shared" ref="D57" si="6">INT(C57/110*100)</f>
        <v>0</v>
      </c>
    </row>
    <row r="58" spans="1:4" x14ac:dyDescent="0.15">
      <c r="A58" s="128"/>
      <c r="B58" s="37"/>
      <c r="C58" s="131"/>
      <c r="D58" s="134"/>
    </row>
    <row r="59" spans="1:4" x14ac:dyDescent="0.15">
      <c r="A59" s="128"/>
      <c r="B59" s="38"/>
      <c r="C59" s="131"/>
      <c r="D59" s="134"/>
    </row>
    <row r="60" spans="1:4" x14ac:dyDescent="0.15">
      <c r="A60" s="128"/>
      <c r="B60" s="38"/>
      <c r="C60" s="131"/>
      <c r="D60" s="134"/>
    </row>
    <row r="61" spans="1:4" x14ac:dyDescent="0.15">
      <c r="A61" s="128"/>
      <c r="B61" s="38"/>
      <c r="C61" s="131"/>
      <c r="D61" s="134"/>
    </row>
    <row r="62" spans="1:4" x14ac:dyDescent="0.15">
      <c r="A62" s="128"/>
      <c r="B62" s="38"/>
      <c r="C62" s="131"/>
      <c r="D62" s="134"/>
    </row>
    <row r="63" spans="1:4" x14ac:dyDescent="0.15">
      <c r="A63" s="128"/>
      <c r="B63" s="38"/>
      <c r="C63" s="131"/>
      <c r="D63" s="135"/>
    </row>
    <row r="64" spans="1:4" x14ac:dyDescent="0.15">
      <c r="A64" s="127" t="s">
        <v>51</v>
      </c>
      <c r="B64" s="36"/>
      <c r="C64" s="130"/>
      <c r="D64" s="133">
        <f t="shared" ref="D64" si="7">INT(C64/110*100)</f>
        <v>0</v>
      </c>
    </row>
    <row r="65" spans="1:4" x14ac:dyDescent="0.15">
      <c r="A65" s="128"/>
      <c r="B65" s="37"/>
      <c r="C65" s="131"/>
      <c r="D65" s="134"/>
    </row>
    <row r="66" spans="1:4" x14ac:dyDescent="0.15">
      <c r="A66" s="128"/>
      <c r="B66" s="38"/>
      <c r="C66" s="131"/>
      <c r="D66" s="134"/>
    </row>
    <row r="67" spans="1:4" x14ac:dyDescent="0.15">
      <c r="A67" s="128"/>
      <c r="B67" s="38"/>
      <c r="C67" s="131"/>
      <c r="D67" s="134"/>
    </row>
    <row r="68" spans="1:4" x14ac:dyDescent="0.15">
      <c r="A68" s="128"/>
      <c r="B68" s="38"/>
      <c r="C68" s="131"/>
      <c r="D68" s="134"/>
    </row>
    <row r="69" spans="1:4" x14ac:dyDescent="0.15">
      <c r="A69" s="128"/>
      <c r="B69" s="38"/>
      <c r="C69" s="131"/>
      <c r="D69" s="134"/>
    </row>
    <row r="70" spans="1:4" x14ac:dyDescent="0.15">
      <c r="A70" s="129"/>
      <c r="B70" s="42"/>
      <c r="C70" s="132"/>
      <c r="D70" s="135"/>
    </row>
    <row r="71" spans="1:4" x14ac:dyDescent="0.15">
      <c r="A71" s="127" t="s">
        <v>52</v>
      </c>
      <c r="B71" s="36"/>
      <c r="C71" s="130"/>
      <c r="D71" s="118">
        <f>INT(C71/110*100)</f>
        <v>0</v>
      </c>
    </row>
    <row r="72" spans="1:4" x14ac:dyDescent="0.15">
      <c r="A72" s="136"/>
      <c r="B72" s="38"/>
      <c r="C72" s="138"/>
      <c r="D72" s="119"/>
    </row>
    <row r="73" spans="1:4" x14ac:dyDescent="0.15">
      <c r="A73" s="136"/>
      <c r="B73" s="38"/>
      <c r="C73" s="138"/>
      <c r="D73" s="119"/>
    </row>
    <row r="74" spans="1:4" x14ac:dyDescent="0.15">
      <c r="A74" s="137"/>
      <c r="B74" s="42"/>
      <c r="C74" s="139"/>
      <c r="D74" s="140"/>
    </row>
    <row r="75" spans="1:4" x14ac:dyDescent="0.15">
      <c r="A75" s="121"/>
      <c r="B75" s="124"/>
      <c r="C75" s="118"/>
      <c r="D75" s="118"/>
    </row>
    <row r="76" spans="1:4" x14ac:dyDescent="0.15">
      <c r="A76" s="122"/>
      <c r="B76" s="125"/>
      <c r="C76" s="119"/>
      <c r="D76" s="119"/>
    </row>
    <row r="77" spans="1:4" x14ac:dyDescent="0.15">
      <c r="A77" s="122"/>
      <c r="B77" s="125"/>
      <c r="C77" s="119"/>
      <c r="D77" s="119"/>
    </row>
    <row r="78" spans="1:4" ht="14.25" thickBot="1" x14ac:dyDescent="0.2">
      <c r="A78" s="123"/>
      <c r="B78" s="126"/>
      <c r="C78" s="120"/>
      <c r="D78" s="120"/>
    </row>
    <row r="79" spans="1:4" ht="39.950000000000003" customHeight="1" thickBot="1" x14ac:dyDescent="0.2">
      <c r="A79" s="55" t="s">
        <v>30</v>
      </c>
      <c r="B79" s="69"/>
      <c r="C79" s="95">
        <f>SUM(C8:C74)</f>
        <v>0</v>
      </c>
      <c r="D79" s="56">
        <f>SUM(D8:D74)</f>
        <v>0</v>
      </c>
    </row>
    <row r="80" spans="1:4" x14ac:dyDescent="0.15">
      <c r="A80" s="45"/>
    </row>
    <row r="81" spans="1:1" ht="21" x14ac:dyDescent="0.15">
      <c r="A81" s="46" t="s">
        <v>19</v>
      </c>
    </row>
  </sheetData>
  <sheetProtection insertRows="0"/>
  <mergeCells count="34">
    <mergeCell ref="A43:A49"/>
    <mergeCell ref="C43:C49"/>
    <mergeCell ref="D43:D49"/>
    <mergeCell ref="A57:A63"/>
    <mergeCell ref="C57:C63"/>
    <mergeCell ref="D57:D63"/>
    <mergeCell ref="A50:A56"/>
    <mergeCell ref="C50:C56"/>
    <mergeCell ref="D50:D56"/>
    <mergeCell ref="A29:A35"/>
    <mergeCell ref="C29:C35"/>
    <mergeCell ref="D29:D35"/>
    <mergeCell ref="A36:A42"/>
    <mergeCell ref="C36:C42"/>
    <mergeCell ref="D36:D42"/>
    <mergeCell ref="A8:A14"/>
    <mergeCell ref="C8:C14"/>
    <mergeCell ref="D8:D14"/>
    <mergeCell ref="A15:A21"/>
    <mergeCell ref="A22:A28"/>
    <mergeCell ref="C15:C21"/>
    <mergeCell ref="D15:D21"/>
    <mergeCell ref="C22:C28"/>
    <mergeCell ref="D22:D28"/>
    <mergeCell ref="C75:C78"/>
    <mergeCell ref="D75:D78"/>
    <mergeCell ref="A75:A78"/>
    <mergeCell ref="B75:B78"/>
    <mergeCell ref="A64:A70"/>
    <mergeCell ref="C64:C70"/>
    <mergeCell ref="D64:D70"/>
    <mergeCell ref="A71:A74"/>
    <mergeCell ref="C71:C74"/>
    <mergeCell ref="D71:D74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70" orientation="portrait" blackAndWhite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80DAA8-2C10-4BFA-8E0B-6C9EAC0263D9}">
  <sheetPr>
    <pageSetUpPr fitToPage="1"/>
  </sheetPr>
  <dimension ref="A1:D77"/>
  <sheetViews>
    <sheetView view="pageBreakPreview" topLeftCell="A40" zoomScaleNormal="100" zoomScaleSheetLayoutView="100" workbookViewId="0">
      <selection activeCell="C50" sqref="C50:C56"/>
    </sheetView>
  </sheetViews>
  <sheetFormatPr defaultColWidth="9" defaultRowHeight="13.5" x14ac:dyDescent="0.15"/>
  <cols>
    <col min="1" max="1" width="15.625" style="1" customWidth="1"/>
    <col min="2" max="2" width="50.625" style="1" customWidth="1"/>
    <col min="3" max="4" width="16.625" style="1" customWidth="1"/>
    <col min="5" max="16384" width="9" style="1"/>
  </cols>
  <sheetData>
    <row r="1" spans="1:4" x14ac:dyDescent="0.15">
      <c r="A1" s="34" t="s">
        <v>18</v>
      </c>
    </row>
    <row r="2" spans="1:4" ht="17.25" x14ac:dyDescent="0.15">
      <c r="A2" s="49" t="s">
        <v>12</v>
      </c>
    </row>
    <row r="4" spans="1:4" x14ac:dyDescent="0.15">
      <c r="A4" s="1" t="s">
        <v>17</v>
      </c>
    </row>
    <row r="5" spans="1:4" x14ac:dyDescent="0.15">
      <c r="A5" s="33"/>
      <c r="B5" s="47"/>
    </row>
    <row r="6" spans="1:4" x14ac:dyDescent="0.15">
      <c r="A6" s="2"/>
      <c r="D6" s="2" t="s">
        <v>13</v>
      </c>
    </row>
    <row r="7" spans="1:4" ht="40.5" x14ac:dyDescent="0.15">
      <c r="A7" s="19" t="s">
        <v>0</v>
      </c>
      <c r="B7" s="4" t="s">
        <v>14</v>
      </c>
      <c r="C7" s="4" t="s">
        <v>15</v>
      </c>
      <c r="D7" s="35" t="s">
        <v>16</v>
      </c>
    </row>
    <row r="8" spans="1:4" x14ac:dyDescent="0.15">
      <c r="A8" s="141" t="s">
        <v>24</v>
      </c>
      <c r="B8" s="36"/>
      <c r="C8" s="130"/>
      <c r="D8" s="133">
        <f>INT(C8/110*100)</f>
        <v>0</v>
      </c>
    </row>
    <row r="9" spans="1:4" x14ac:dyDescent="0.15">
      <c r="A9" s="128"/>
      <c r="B9" s="37"/>
      <c r="C9" s="131"/>
      <c r="D9" s="134"/>
    </row>
    <row r="10" spans="1:4" x14ac:dyDescent="0.15">
      <c r="A10" s="128"/>
      <c r="B10" s="38"/>
      <c r="C10" s="131"/>
      <c r="D10" s="134"/>
    </row>
    <row r="11" spans="1:4" x14ac:dyDescent="0.15">
      <c r="A11" s="128"/>
      <c r="B11" s="37"/>
      <c r="C11" s="131"/>
      <c r="D11" s="134"/>
    </row>
    <row r="12" spans="1:4" x14ac:dyDescent="0.15">
      <c r="A12" s="128"/>
      <c r="B12" s="38"/>
      <c r="C12" s="131"/>
      <c r="D12" s="134"/>
    </row>
    <row r="13" spans="1:4" x14ac:dyDescent="0.15">
      <c r="A13" s="128"/>
      <c r="B13" s="37"/>
      <c r="C13" s="131"/>
      <c r="D13" s="134"/>
    </row>
    <row r="14" spans="1:4" x14ac:dyDescent="0.15">
      <c r="A14" s="129"/>
      <c r="B14" s="39"/>
      <c r="C14" s="132"/>
      <c r="D14" s="135"/>
    </row>
    <row r="15" spans="1:4" x14ac:dyDescent="0.15">
      <c r="A15" s="141" t="s">
        <v>25</v>
      </c>
      <c r="B15" s="36"/>
      <c r="C15" s="130"/>
      <c r="D15" s="133">
        <f t="shared" ref="D15" si="0">INT(C15/110*100)</f>
        <v>0</v>
      </c>
    </row>
    <row r="16" spans="1:4" x14ac:dyDescent="0.15">
      <c r="A16" s="128"/>
      <c r="B16" s="40"/>
      <c r="C16" s="131"/>
      <c r="D16" s="134"/>
    </row>
    <row r="17" spans="1:4" x14ac:dyDescent="0.15">
      <c r="A17" s="128"/>
      <c r="B17" s="38"/>
      <c r="C17" s="131"/>
      <c r="D17" s="134"/>
    </row>
    <row r="18" spans="1:4" x14ac:dyDescent="0.15">
      <c r="A18" s="128"/>
      <c r="B18" s="41"/>
      <c r="C18" s="131"/>
      <c r="D18" s="134"/>
    </row>
    <row r="19" spans="1:4" x14ac:dyDescent="0.15">
      <c r="A19" s="128"/>
      <c r="B19" s="38"/>
      <c r="C19" s="131"/>
      <c r="D19" s="134"/>
    </row>
    <row r="20" spans="1:4" x14ac:dyDescent="0.15">
      <c r="A20" s="128"/>
      <c r="B20" s="38"/>
      <c r="C20" s="131"/>
      <c r="D20" s="134"/>
    </row>
    <row r="21" spans="1:4" x14ac:dyDescent="0.15">
      <c r="A21" s="128"/>
      <c r="B21" s="38"/>
      <c r="C21" s="131"/>
      <c r="D21" s="135"/>
    </row>
    <row r="22" spans="1:4" x14ac:dyDescent="0.15">
      <c r="A22" s="141" t="s">
        <v>26</v>
      </c>
      <c r="B22" s="36"/>
      <c r="C22" s="130"/>
      <c r="D22" s="133">
        <f t="shared" ref="D22" si="1">INT(C22/110*100)</f>
        <v>0</v>
      </c>
    </row>
    <row r="23" spans="1:4" x14ac:dyDescent="0.15">
      <c r="A23" s="128"/>
      <c r="B23" s="37"/>
      <c r="C23" s="131"/>
      <c r="D23" s="134"/>
    </row>
    <row r="24" spans="1:4" x14ac:dyDescent="0.15">
      <c r="A24" s="128"/>
      <c r="B24" s="38"/>
      <c r="C24" s="131"/>
      <c r="D24" s="134"/>
    </row>
    <row r="25" spans="1:4" x14ac:dyDescent="0.15">
      <c r="A25" s="128"/>
      <c r="B25" s="38"/>
      <c r="C25" s="131"/>
      <c r="D25" s="134"/>
    </row>
    <row r="26" spans="1:4" x14ac:dyDescent="0.15">
      <c r="A26" s="128"/>
      <c r="B26" s="38"/>
      <c r="C26" s="131"/>
      <c r="D26" s="134"/>
    </row>
    <row r="27" spans="1:4" x14ac:dyDescent="0.15">
      <c r="A27" s="128"/>
      <c r="B27" s="38"/>
      <c r="C27" s="131"/>
      <c r="D27" s="134"/>
    </row>
    <row r="28" spans="1:4" x14ac:dyDescent="0.15">
      <c r="A28" s="129"/>
      <c r="B28" s="42"/>
      <c r="C28" s="132"/>
      <c r="D28" s="135"/>
    </row>
    <row r="29" spans="1:4" x14ac:dyDescent="0.15">
      <c r="A29" s="141" t="s">
        <v>27</v>
      </c>
      <c r="B29" s="36"/>
      <c r="C29" s="130"/>
      <c r="D29" s="133">
        <f t="shared" ref="D29" si="2">INT(C29/110*100)</f>
        <v>0</v>
      </c>
    </row>
    <row r="30" spans="1:4" x14ac:dyDescent="0.15">
      <c r="A30" s="128"/>
      <c r="B30" s="37"/>
      <c r="C30" s="131"/>
      <c r="D30" s="134"/>
    </row>
    <row r="31" spans="1:4" x14ac:dyDescent="0.15">
      <c r="A31" s="128"/>
      <c r="B31" s="38"/>
      <c r="C31" s="131"/>
      <c r="D31" s="134"/>
    </row>
    <row r="32" spans="1:4" x14ac:dyDescent="0.15">
      <c r="A32" s="128"/>
      <c r="B32" s="38"/>
      <c r="C32" s="131"/>
      <c r="D32" s="134"/>
    </row>
    <row r="33" spans="1:4" x14ac:dyDescent="0.15">
      <c r="A33" s="128"/>
      <c r="B33" s="38"/>
      <c r="C33" s="131"/>
      <c r="D33" s="134"/>
    </row>
    <row r="34" spans="1:4" x14ac:dyDescent="0.15">
      <c r="A34" s="128"/>
      <c r="B34" s="38"/>
      <c r="C34" s="131"/>
      <c r="D34" s="134"/>
    </row>
    <row r="35" spans="1:4" x14ac:dyDescent="0.15">
      <c r="A35" s="129"/>
      <c r="B35" s="42"/>
      <c r="C35" s="132"/>
      <c r="D35" s="135"/>
    </row>
    <row r="36" spans="1:4" x14ac:dyDescent="0.15">
      <c r="A36" s="141" t="s">
        <v>28</v>
      </c>
      <c r="B36" s="36"/>
      <c r="C36" s="130"/>
      <c r="D36" s="133">
        <f t="shared" ref="D36" si="3">INT(C36/110*100)</f>
        <v>0</v>
      </c>
    </row>
    <row r="37" spans="1:4" x14ac:dyDescent="0.15">
      <c r="A37" s="128"/>
      <c r="B37" s="37"/>
      <c r="C37" s="131"/>
      <c r="D37" s="134"/>
    </row>
    <row r="38" spans="1:4" x14ac:dyDescent="0.15">
      <c r="A38" s="128"/>
      <c r="B38" s="38"/>
      <c r="C38" s="131"/>
      <c r="D38" s="134"/>
    </row>
    <row r="39" spans="1:4" x14ac:dyDescent="0.15">
      <c r="A39" s="128"/>
      <c r="B39" s="38"/>
      <c r="C39" s="131"/>
      <c r="D39" s="134"/>
    </row>
    <row r="40" spans="1:4" x14ac:dyDescent="0.15">
      <c r="A40" s="128"/>
      <c r="B40" s="38"/>
      <c r="C40" s="131"/>
      <c r="D40" s="134"/>
    </row>
    <row r="41" spans="1:4" x14ac:dyDescent="0.15">
      <c r="A41" s="128"/>
      <c r="B41" s="38"/>
      <c r="C41" s="131"/>
      <c r="D41" s="134"/>
    </row>
    <row r="42" spans="1:4" x14ac:dyDescent="0.15">
      <c r="A42" s="129"/>
      <c r="B42" s="42"/>
      <c r="C42" s="132"/>
      <c r="D42" s="135"/>
    </row>
    <row r="43" spans="1:4" x14ac:dyDescent="0.15">
      <c r="A43" s="141" t="s">
        <v>29</v>
      </c>
      <c r="B43" s="36"/>
      <c r="C43" s="130"/>
      <c r="D43" s="133">
        <f t="shared" ref="D43" si="4">INT(C43/110*100)</f>
        <v>0</v>
      </c>
    </row>
    <row r="44" spans="1:4" x14ac:dyDescent="0.15">
      <c r="A44" s="128"/>
      <c r="B44" s="37"/>
      <c r="C44" s="131"/>
      <c r="D44" s="134"/>
    </row>
    <row r="45" spans="1:4" x14ac:dyDescent="0.15">
      <c r="A45" s="128"/>
      <c r="B45" s="38"/>
      <c r="C45" s="131"/>
      <c r="D45" s="134"/>
    </row>
    <row r="46" spans="1:4" x14ac:dyDescent="0.15">
      <c r="A46" s="128"/>
      <c r="B46" s="38"/>
      <c r="C46" s="131"/>
      <c r="D46" s="134"/>
    </row>
    <row r="47" spans="1:4" x14ac:dyDescent="0.15">
      <c r="A47" s="128"/>
      <c r="B47" s="38"/>
      <c r="C47" s="131"/>
      <c r="D47" s="134"/>
    </row>
    <row r="48" spans="1:4" x14ac:dyDescent="0.15">
      <c r="A48" s="128"/>
      <c r="B48" s="38"/>
      <c r="C48" s="131"/>
      <c r="D48" s="134"/>
    </row>
    <row r="49" spans="1:4" x14ac:dyDescent="0.15">
      <c r="A49" s="129"/>
      <c r="B49" s="42"/>
      <c r="C49" s="132"/>
      <c r="D49" s="135"/>
    </row>
    <row r="50" spans="1:4" x14ac:dyDescent="0.15">
      <c r="A50" s="141" t="s">
        <v>50</v>
      </c>
      <c r="B50" s="36"/>
      <c r="C50" s="130"/>
      <c r="D50" s="133">
        <f t="shared" ref="D50" si="5">INT(C50/110*100)</f>
        <v>0</v>
      </c>
    </row>
    <row r="51" spans="1:4" x14ac:dyDescent="0.15">
      <c r="A51" s="128"/>
      <c r="B51" s="37"/>
      <c r="C51" s="131"/>
      <c r="D51" s="134"/>
    </row>
    <row r="52" spans="1:4" x14ac:dyDescent="0.15">
      <c r="A52" s="128"/>
      <c r="B52" s="38"/>
      <c r="C52" s="131"/>
      <c r="D52" s="134"/>
    </row>
    <row r="53" spans="1:4" x14ac:dyDescent="0.15">
      <c r="A53" s="128"/>
      <c r="B53" s="38"/>
      <c r="C53" s="131"/>
      <c r="D53" s="134"/>
    </row>
    <row r="54" spans="1:4" x14ac:dyDescent="0.15">
      <c r="A54" s="128"/>
      <c r="B54" s="38"/>
      <c r="C54" s="131"/>
      <c r="D54" s="134"/>
    </row>
    <row r="55" spans="1:4" x14ac:dyDescent="0.15">
      <c r="A55" s="128"/>
      <c r="B55" s="38"/>
      <c r="C55" s="131"/>
      <c r="D55" s="134"/>
    </row>
    <row r="56" spans="1:4" x14ac:dyDescent="0.15">
      <c r="A56" s="129"/>
      <c r="B56" s="42"/>
      <c r="C56" s="132"/>
      <c r="D56" s="135"/>
    </row>
    <row r="57" spans="1:4" x14ac:dyDescent="0.15">
      <c r="A57" s="128" t="s">
        <v>37</v>
      </c>
      <c r="B57" s="38"/>
      <c r="C57" s="131"/>
      <c r="D57" s="133">
        <f t="shared" ref="D57" si="6">INT(C57/110*100)</f>
        <v>0</v>
      </c>
    </row>
    <row r="58" spans="1:4" x14ac:dyDescent="0.15">
      <c r="A58" s="128"/>
      <c r="B58" s="37"/>
      <c r="C58" s="131"/>
      <c r="D58" s="134"/>
    </row>
    <row r="59" spans="1:4" x14ac:dyDescent="0.15">
      <c r="A59" s="128"/>
      <c r="B59" s="38"/>
      <c r="C59" s="131"/>
      <c r="D59" s="134"/>
    </row>
    <row r="60" spans="1:4" x14ac:dyDescent="0.15">
      <c r="A60" s="128"/>
      <c r="B60" s="38"/>
      <c r="C60" s="131"/>
      <c r="D60" s="134"/>
    </row>
    <row r="61" spans="1:4" x14ac:dyDescent="0.15">
      <c r="A61" s="128"/>
      <c r="B61" s="38"/>
      <c r="C61" s="131"/>
      <c r="D61" s="134"/>
    </row>
    <row r="62" spans="1:4" x14ac:dyDescent="0.15">
      <c r="A62" s="128"/>
      <c r="B62" s="38"/>
      <c r="C62" s="131"/>
      <c r="D62" s="134"/>
    </row>
    <row r="63" spans="1:4" x14ac:dyDescent="0.15">
      <c r="A63" s="128"/>
      <c r="B63" s="38"/>
      <c r="C63" s="131"/>
      <c r="D63" s="135"/>
    </row>
    <row r="64" spans="1:4" x14ac:dyDescent="0.15">
      <c r="A64" s="127" t="s">
        <v>51</v>
      </c>
      <c r="B64" s="36"/>
      <c r="C64" s="130"/>
      <c r="D64" s="133">
        <f t="shared" ref="D64" si="7">INT(C64/110*100)</f>
        <v>0</v>
      </c>
    </row>
    <row r="65" spans="1:4" x14ac:dyDescent="0.15">
      <c r="A65" s="128"/>
      <c r="B65" s="37"/>
      <c r="C65" s="131"/>
      <c r="D65" s="134"/>
    </row>
    <row r="66" spans="1:4" x14ac:dyDescent="0.15">
      <c r="A66" s="128"/>
      <c r="B66" s="38"/>
      <c r="C66" s="131"/>
      <c r="D66" s="134"/>
    </row>
    <row r="67" spans="1:4" x14ac:dyDescent="0.15">
      <c r="A67" s="128"/>
      <c r="B67" s="38"/>
      <c r="C67" s="131"/>
      <c r="D67" s="134"/>
    </row>
    <row r="68" spans="1:4" x14ac:dyDescent="0.15">
      <c r="A68" s="128"/>
      <c r="B68" s="38"/>
      <c r="C68" s="131"/>
      <c r="D68" s="134"/>
    </row>
    <row r="69" spans="1:4" x14ac:dyDescent="0.15">
      <c r="A69" s="128"/>
      <c r="B69" s="38"/>
      <c r="C69" s="131"/>
      <c r="D69" s="134"/>
    </row>
    <row r="70" spans="1:4" x14ac:dyDescent="0.15">
      <c r="A70" s="129"/>
      <c r="B70" s="42"/>
      <c r="C70" s="132"/>
      <c r="D70" s="135"/>
    </row>
    <row r="71" spans="1:4" x14ac:dyDescent="0.15">
      <c r="A71" s="136"/>
      <c r="B71" s="124"/>
      <c r="C71" s="118"/>
      <c r="D71" s="118"/>
    </row>
    <row r="72" spans="1:4" x14ac:dyDescent="0.15">
      <c r="A72" s="136"/>
      <c r="B72" s="125"/>
      <c r="C72" s="119"/>
      <c r="D72" s="119"/>
    </row>
    <row r="73" spans="1:4" x14ac:dyDescent="0.15">
      <c r="A73" s="136"/>
      <c r="B73" s="125"/>
      <c r="C73" s="119"/>
      <c r="D73" s="119"/>
    </row>
    <row r="74" spans="1:4" x14ac:dyDescent="0.15">
      <c r="A74" s="137"/>
      <c r="B74" s="142"/>
      <c r="C74" s="140"/>
      <c r="D74" s="140"/>
    </row>
    <row r="75" spans="1:4" ht="39.950000000000003" customHeight="1" x14ac:dyDescent="0.15">
      <c r="A75" s="4" t="s">
        <v>30</v>
      </c>
      <c r="B75" s="43"/>
      <c r="C75" s="44">
        <f>SUM(C8:C74)</f>
        <v>0</v>
      </c>
      <c r="D75" s="44">
        <f>SUM(D8:D74)</f>
        <v>0</v>
      </c>
    </row>
    <row r="76" spans="1:4" x14ac:dyDescent="0.15">
      <c r="A76" s="45"/>
    </row>
    <row r="77" spans="1:4" ht="21" x14ac:dyDescent="0.15">
      <c r="A77" s="46" t="s">
        <v>19</v>
      </c>
    </row>
  </sheetData>
  <sheetProtection insertRows="0"/>
  <mergeCells count="31">
    <mergeCell ref="A71:A74"/>
    <mergeCell ref="B71:B74"/>
    <mergeCell ref="C71:C74"/>
    <mergeCell ref="D71:D74"/>
    <mergeCell ref="A57:A63"/>
    <mergeCell ref="C57:C63"/>
    <mergeCell ref="D57:D63"/>
    <mergeCell ref="A64:A70"/>
    <mergeCell ref="C64:C70"/>
    <mergeCell ref="D64:D70"/>
    <mergeCell ref="C36:C42"/>
    <mergeCell ref="D36:D42"/>
    <mergeCell ref="A43:A49"/>
    <mergeCell ref="C43:C49"/>
    <mergeCell ref="D43:D49"/>
    <mergeCell ref="A50:A56"/>
    <mergeCell ref="C50:C56"/>
    <mergeCell ref="D50:D56"/>
    <mergeCell ref="A8:A14"/>
    <mergeCell ref="C8:C14"/>
    <mergeCell ref="D8:D14"/>
    <mergeCell ref="A15:A21"/>
    <mergeCell ref="C15:C21"/>
    <mergeCell ref="D15:D21"/>
    <mergeCell ref="A22:A28"/>
    <mergeCell ref="C22:C28"/>
    <mergeCell ref="D22:D28"/>
    <mergeCell ref="A29:A35"/>
    <mergeCell ref="C29:C35"/>
    <mergeCell ref="D29:D35"/>
    <mergeCell ref="A36:A42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74" orientation="portrait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実施計画日程</vt:lpstr>
      <vt:lpstr>予算書</vt:lpstr>
      <vt:lpstr>明細表</vt:lpstr>
      <vt:lpstr>明細表 (グループメンバー用)</vt:lpstr>
      <vt:lpstr>実施計画日程!Print_Area</vt:lpstr>
      <vt:lpstr>明細表!Print_Area</vt:lpstr>
      <vt:lpstr>'明細表 (グループメンバー用)'!Print_Area</vt:lpstr>
      <vt:lpstr>予算書!Print_Area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shinjigyo03</dc:creator>
  <cp:lastModifiedBy>soumu02</cp:lastModifiedBy>
  <cp:lastPrinted>2024-11-11T02:22:10Z</cp:lastPrinted>
  <dcterms:created xsi:type="dcterms:W3CDTF">2021-02-02T00:05:59Z</dcterms:created>
  <dcterms:modified xsi:type="dcterms:W3CDTF">2026-01-12T23:53:18Z</dcterms:modified>
</cp:coreProperties>
</file>