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Y:\07みやざき地域経済けん引企業等育成事業\02 要領制定\01 公募要領\01 公募要領・様式\"/>
    </mc:Choice>
  </mc:AlternateContent>
  <xr:revisionPtr revIDLastSave="0" documentId="13_ncr:1_{A5DD7EF1-13A0-4540-95C1-681424532889}" xr6:coauthVersionLast="47" xr6:coauthVersionMax="47" xr10:uidLastSave="{00000000-0000-0000-0000-000000000000}"/>
  <bookViews>
    <workbookView xWindow="-108" yWindow="-108" windowWidth="23256" windowHeight="12456" xr2:uid="{00000000-000D-0000-FFFF-FFFF00000000}"/>
  </bookViews>
  <sheets>
    <sheet name="売上利益計画書" sheetId="9" r:id="rId1"/>
  </sheets>
  <definedNames>
    <definedName name="_xlnm.Print_Area" localSheetId="0">売上利益計画書!$A$1:$BY$53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9" l="1"/>
  <c r="BU35" i="9" s="1"/>
  <c r="AY32" i="9"/>
  <c r="K36" i="9"/>
  <c r="K37" i="9"/>
  <c r="AY29" i="9"/>
  <c r="AY33" i="9"/>
  <c r="AY28" i="9"/>
  <c r="AY27" i="9"/>
  <c r="AY26" i="9"/>
  <c r="AY25" i="9"/>
  <c r="AY23" i="9"/>
  <c r="AY21" i="9"/>
  <c r="AY19" i="9"/>
  <c r="AY18" i="9"/>
  <c r="AY15" i="9"/>
  <c r="AY14" i="9"/>
  <c r="AY11" i="9"/>
  <c r="AY8" i="9"/>
  <c r="AY7" i="9"/>
  <c r="K31" i="9"/>
  <c r="AQ37" i="9"/>
  <c r="AI37" i="9"/>
  <c r="AA37" i="9"/>
  <c r="S37" i="9"/>
  <c r="AQ36" i="9"/>
  <c r="AI36" i="9"/>
  <c r="AA36" i="9"/>
  <c r="S36" i="9"/>
  <c r="AQ31" i="9"/>
  <c r="AQ35" i="9" s="1"/>
  <c r="AI31" i="9"/>
  <c r="AI35" i="9" s="1"/>
  <c r="AA31" i="9"/>
  <c r="AA35" i="9" s="1"/>
  <c r="S31" i="9"/>
  <c r="S35" i="9" s="1"/>
  <c r="K9" i="9"/>
  <c r="K10" i="9" s="1"/>
  <c r="BW35" i="9" l="1"/>
  <c r="AY31" i="9"/>
  <c r="AY35" i="9" s="1"/>
  <c r="AY36" i="9"/>
  <c r="AY37" i="9"/>
  <c r="AQ9" i="9"/>
  <c r="AI9" i="9"/>
  <c r="AI10" i="9" s="1"/>
  <c r="AA9" i="9"/>
  <c r="AA10" i="9" s="1"/>
  <c r="S9" i="9"/>
  <c r="AQ10" i="9" l="1"/>
  <c r="AY10" i="9" s="1"/>
  <c r="AY9" i="9"/>
  <c r="S12" i="9"/>
  <c r="S30" i="9" s="1"/>
  <c r="S34" i="9" s="1"/>
  <c r="S10" i="9"/>
  <c r="K12" i="9"/>
  <c r="K30" i="9" s="1"/>
  <c r="K34" i="9" s="1"/>
  <c r="AQ12" i="9"/>
  <c r="AA12" i="9"/>
  <c r="AA30" i="9" s="1"/>
  <c r="AA34" i="9" s="1"/>
  <c r="AI12" i="9"/>
  <c r="AI30" i="9" s="1"/>
  <c r="AI34" i="9" s="1"/>
  <c r="S16" i="9" l="1"/>
  <c r="S17" i="9" s="1"/>
  <c r="AQ30" i="9"/>
  <c r="AY12" i="9"/>
  <c r="AQ16" i="9"/>
  <c r="K16" i="9"/>
  <c r="AI13" i="9"/>
  <c r="AA13" i="9"/>
  <c r="AQ13" i="9"/>
  <c r="K13" i="9"/>
  <c r="S13" i="9"/>
  <c r="AI16" i="9"/>
  <c r="AI17" i="9" s="1"/>
  <c r="AA16" i="9"/>
  <c r="AA17" i="9" s="1"/>
  <c r="K20" i="9" l="1"/>
  <c r="K22" i="9" s="1"/>
  <c r="K24" i="9" s="1"/>
  <c r="AY13" i="9"/>
  <c r="AY16" i="9"/>
  <c r="S20" i="9"/>
  <c r="S22" i="9" s="1"/>
  <c r="S24" i="9" s="1"/>
  <c r="AQ34" i="9"/>
  <c r="AY30" i="9"/>
  <c r="AQ20" i="9"/>
  <c r="AQ17" i="9"/>
  <c r="K17" i="9"/>
  <c r="AA20" i="9"/>
  <c r="AA22" i="9" s="1"/>
  <c r="AA24" i="9" s="1"/>
  <c r="AI20" i="9"/>
  <c r="AI22" i="9" s="1"/>
  <c r="AI24" i="9" s="1"/>
  <c r="AY17" i="9" l="1"/>
  <c r="AQ22" i="9"/>
  <c r="AY20" i="9"/>
  <c r="AY34" i="9"/>
  <c r="BU34" i="9" s="1"/>
  <c r="AY22" i="9" l="1"/>
  <c r="AQ24" i="9"/>
  <c r="AY24" i="9"/>
</calcChain>
</file>

<file path=xl/sharedStrings.xml><?xml version="1.0" encoding="utf-8"?>
<sst xmlns="http://schemas.openxmlformats.org/spreadsheetml/2006/main" count="73" uniqueCount="67">
  <si>
    <t>（　年　月期）</t>
    <rPh sb="2" eb="3">
      <t>ネン</t>
    </rPh>
    <rPh sb="4" eb="6">
      <t>ガツキ</t>
    </rPh>
    <phoneticPr fontId="1"/>
  </si>
  <si>
    <t>（単位：千円）</t>
    <rPh sb="1" eb="3">
      <t>タンイ</t>
    </rPh>
    <rPh sb="4" eb="6">
      <t>センエン</t>
    </rPh>
    <phoneticPr fontId="1"/>
  </si>
  <si>
    <t>売　上　利　益　計　画　書</t>
    <rPh sb="0" eb="1">
      <t>バイ</t>
    </rPh>
    <rPh sb="2" eb="3">
      <t>ウエ</t>
    </rPh>
    <rPh sb="4" eb="5">
      <t>リ</t>
    </rPh>
    <rPh sb="6" eb="7">
      <t>エキ</t>
    </rPh>
    <rPh sb="8" eb="9">
      <t>ケイ</t>
    </rPh>
    <rPh sb="10" eb="11">
      <t>ガ</t>
    </rPh>
    <rPh sb="12" eb="13">
      <t>ショ</t>
    </rPh>
    <phoneticPr fontId="1"/>
  </si>
  <si>
    <t>（例）</t>
    <rPh sb="1" eb="2">
      <t>レイ</t>
    </rPh>
    <phoneticPr fontId="1"/>
  </si>
  <si>
    <t>(売上高総利益率)</t>
    <rPh sb="1" eb="3">
      <t>ウリアゲ</t>
    </rPh>
    <rPh sb="3" eb="4">
      <t>ダカ</t>
    </rPh>
    <rPh sb="4" eb="5">
      <t>ソウ</t>
    </rPh>
    <rPh sb="5" eb="7">
      <t>リエキ</t>
    </rPh>
    <rPh sb="7" eb="8">
      <t>リツ</t>
    </rPh>
    <phoneticPr fontId="1"/>
  </si>
  <si>
    <t>(売上高営業利益率)</t>
    <rPh sb="1" eb="3">
      <t>ウリアゲ</t>
    </rPh>
    <rPh sb="3" eb="4">
      <t>ダカ</t>
    </rPh>
    <rPh sb="4" eb="6">
      <t>エイギョウ</t>
    </rPh>
    <rPh sb="6" eb="8">
      <t>リエキ</t>
    </rPh>
    <rPh sb="8" eb="9">
      <t>リツ</t>
    </rPh>
    <phoneticPr fontId="1"/>
  </si>
  <si>
    <t>(売上高経常利益率)</t>
    <rPh sb="1" eb="3">
      <t>ウリアゲ</t>
    </rPh>
    <rPh sb="3" eb="4">
      <t>ダカ</t>
    </rPh>
    <rPh sb="4" eb="6">
      <t>ケイジョウ</t>
    </rPh>
    <rPh sb="6" eb="8">
      <t>リエキ</t>
    </rPh>
    <rPh sb="8" eb="9">
      <t>リツ</t>
    </rPh>
    <phoneticPr fontId="1"/>
  </si>
  <si>
    <t>◎資金調達計画</t>
    <rPh sb="1" eb="3">
      <t>シキン</t>
    </rPh>
    <rPh sb="3" eb="5">
      <t>チョウタツ</t>
    </rPh>
    <rPh sb="5" eb="7">
      <t>ケイカク</t>
    </rPh>
    <phoneticPr fontId="1"/>
  </si>
  <si>
    <t>会社名：</t>
    <rPh sb="0" eb="2">
      <t>カイシャ</t>
    </rPh>
    <rPh sb="2" eb="3">
      <t>メイ</t>
    </rPh>
    <phoneticPr fontId="1"/>
  </si>
  <si>
    <t>◎投資計画</t>
    <rPh sb="1" eb="3">
      <t>トウシ</t>
    </rPh>
    <rPh sb="3" eb="5">
      <t>ケイカク</t>
    </rPh>
    <phoneticPr fontId="1"/>
  </si>
  <si>
    <t>様式第２号（その２）</t>
    <rPh sb="0" eb="2">
      <t>ヨウシキ</t>
    </rPh>
    <rPh sb="2" eb="3">
      <t>ダイ</t>
    </rPh>
    <rPh sb="4" eb="5">
      <t>ゴウ</t>
    </rPh>
    <phoneticPr fontId="1"/>
  </si>
  <si>
    <t>３期目増加額</t>
    <rPh sb="1" eb="3">
      <t>キメ</t>
    </rPh>
    <rPh sb="3" eb="5">
      <t>ゾウカ</t>
    </rPh>
    <rPh sb="5" eb="6">
      <t>ガク</t>
    </rPh>
    <phoneticPr fontId="1"/>
  </si>
  <si>
    <t>＜特記事項＞</t>
    <rPh sb="1" eb="3">
      <t>トッキ</t>
    </rPh>
    <rPh sb="3" eb="5">
      <t>ジコウ</t>
    </rPh>
    <phoneticPr fontId="1"/>
  </si>
  <si>
    <t>　＊10期目については、売上高、営業利益、従業員数（役員を除く）の数字のみ記入ください。</t>
    <rPh sb="4" eb="5">
      <t>キ</t>
    </rPh>
    <rPh sb="5" eb="6">
      <t>メ</t>
    </rPh>
    <rPh sb="12" eb="14">
      <t>ウリアゲ</t>
    </rPh>
    <rPh sb="14" eb="15">
      <t>ダカ</t>
    </rPh>
    <rPh sb="16" eb="18">
      <t>エイギョウ</t>
    </rPh>
    <rPh sb="18" eb="20">
      <t>リエキ</t>
    </rPh>
    <rPh sb="21" eb="24">
      <t>ジュウギョウイン</t>
    </rPh>
    <rPh sb="24" eb="25">
      <t>スウ</t>
    </rPh>
    <rPh sb="26" eb="28">
      <t>ヤクイン</t>
    </rPh>
    <rPh sb="29" eb="30">
      <t>ノゾ</t>
    </rPh>
    <rPh sb="33" eb="35">
      <t>スウジ</t>
    </rPh>
    <rPh sb="37" eb="39">
      <t>キニュウ</t>
    </rPh>
    <phoneticPr fontId="1"/>
  </si>
  <si>
    <t>・○○工場 △億円</t>
    <rPh sb="3" eb="5">
      <t>コウジョウ</t>
    </rPh>
    <rPh sb="7" eb="9">
      <t>オクエン</t>
    </rPh>
    <phoneticPr fontId="1"/>
  </si>
  <si>
    <t>・○○設備　△百万円</t>
    <rPh sb="3" eb="5">
      <t>セツビ</t>
    </rPh>
    <rPh sb="7" eb="10">
      <t>ヒャクマンエン</t>
    </rPh>
    <phoneticPr fontId="1"/>
  </si>
  <si>
    <t>・○○研究開発　△百万円</t>
    <rPh sb="3" eb="5">
      <t>ケンキュウ</t>
    </rPh>
    <rPh sb="5" eb="7">
      <t>カイハツ</t>
    </rPh>
    <rPh sb="9" eb="12">
      <t>ヒャクマンエン</t>
    </rPh>
    <phoneticPr fontId="1"/>
  </si>
  <si>
    <t>・自己資金　△百万円</t>
    <rPh sb="1" eb="3">
      <t>ジコ</t>
    </rPh>
    <rPh sb="3" eb="5">
      <t>シキン</t>
    </rPh>
    <rPh sb="7" eb="10">
      <t>ヒャクマンエン</t>
    </rPh>
    <phoneticPr fontId="1"/>
  </si>
  <si>
    <t>・○○補助金　△百万円</t>
    <rPh sb="3" eb="6">
      <t>ホジョキン</t>
    </rPh>
    <rPh sb="8" eb="11">
      <t>ヒャクマンエン</t>
    </rPh>
    <phoneticPr fontId="1"/>
  </si>
  <si>
    <t>・○○銀行借入　△億円</t>
    <rPh sb="3" eb="5">
      <t>ギンコウ</t>
    </rPh>
    <rPh sb="5" eb="7">
      <t>カリイレ</t>
    </rPh>
    <rPh sb="9" eb="11">
      <t>オクエン</t>
    </rPh>
    <phoneticPr fontId="1"/>
  </si>
  <si>
    <t>当期見込</t>
    <rPh sb="0" eb="2">
      <t>トウキ</t>
    </rPh>
    <rPh sb="2" eb="4">
      <t>ミコ</t>
    </rPh>
    <phoneticPr fontId="1"/>
  </si>
  <si>
    <t>売上高　　</t>
    <rPh sb="0" eb="2">
      <t>ウリアゲ</t>
    </rPh>
    <rPh sb="2" eb="3">
      <t>ダカ</t>
    </rPh>
    <phoneticPr fontId="2"/>
  </si>
  <si>
    <t>売上原価</t>
    <rPh sb="0" eb="2">
      <t>ウリアゲ</t>
    </rPh>
    <rPh sb="2" eb="4">
      <t>ゲンカ</t>
    </rPh>
    <phoneticPr fontId="2"/>
  </si>
  <si>
    <t>売上総利益</t>
    <rPh sb="0" eb="2">
      <t>ウリアゲ</t>
    </rPh>
    <rPh sb="2" eb="5">
      <t>ソウリエキ</t>
    </rPh>
    <phoneticPr fontId="2"/>
  </si>
  <si>
    <t>販売費及び一般管理費</t>
    <rPh sb="0" eb="3">
      <t>ハンバイヒ</t>
    </rPh>
    <rPh sb="3" eb="4">
      <t>オヨ</t>
    </rPh>
    <rPh sb="5" eb="7">
      <t>イッパン</t>
    </rPh>
    <rPh sb="7" eb="10">
      <t>カンリヒ</t>
    </rPh>
    <phoneticPr fontId="2"/>
  </si>
  <si>
    <t>営業外収益</t>
    <rPh sb="0" eb="3">
      <t>エイギョウガイ</t>
    </rPh>
    <rPh sb="3" eb="5">
      <t>シュウエキ</t>
    </rPh>
    <phoneticPr fontId="2"/>
  </si>
  <si>
    <t>営業外費用</t>
    <rPh sb="0" eb="3">
      <t>エイギョウガイ</t>
    </rPh>
    <rPh sb="3" eb="5">
      <t>ヒヨウ</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</si>
  <si>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</si>
  <si>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</si>
  <si>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</si>
  <si>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税引前当期純利益</t>
    <rPh sb="0" eb="2">
      <t>ゼイビ</t>
    </rPh>
    <rPh sb="2" eb="3">
      <t>マエ</t>
    </rPh>
    <rPh sb="3" eb="5">
      <t>トウキ</t>
    </rPh>
    <rPh sb="5" eb="8">
      <t>ジュンリエキ</t>
    </rPh>
    <phoneticPr fontId="2"/>
  </si>
  <si>
    <t>法人税及び住民税等</t>
    <rPh sb="0" eb="3">
      <t>ホウジンゼイ</t>
    </rPh>
    <rPh sb="3" eb="4">
      <t>オヨ</t>
    </rPh>
    <rPh sb="5" eb="8">
      <t>ジュウミンゼイ</t>
    </rPh>
    <rPh sb="8" eb="9">
      <t>トウ</t>
    </rPh>
    <phoneticPr fontId="2"/>
  </si>
  <si>
    <t>自己資本</t>
    <rPh sb="0" eb="2">
      <t>ジコ</t>
    </rPh>
    <rPh sb="2" eb="4">
      <t>シホン</t>
    </rPh>
    <phoneticPr fontId="2"/>
  </si>
  <si>
    <t>営業利益①</t>
    <rPh sb="0" eb="2">
      <t>エイギョウ</t>
    </rPh>
    <rPh sb="2" eb="4">
      <t>リエキ</t>
    </rPh>
    <phoneticPr fontId="2"/>
  </si>
  <si>
    <t>当期純利益②</t>
    <rPh sb="0" eb="2">
      <t>トウキ</t>
    </rPh>
    <rPh sb="2" eb="5">
      <t>ジュンリエキ</t>
    </rPh>
    <phoneticPr fontId="2"/>
  </si>
  <si>
    <t>給与総額＊③</t>
    <rPh sb="0" eb="2">
      <t>キュウヨ</t>
    </rPh>
    <rPh sb="2" eb="4">
      <t>ソウガク</t>
    </rPh>
    <phoneticPr fontId="1"/>
  </si>
  <si>
    <t>内、賃金（正規社員）＊④</t>
    <rPh sb="0" eb="1">
      <t>ウチ</t>
    </rPh>
    <rPh sb="2" eb="4">
      <t>チンギン</t>
    </rPh>
    <rPh sb="5" eb="7">
      <t>セイキ</t>
    </rPh>
    <rPh sb="7" eb="9">
      <t>シャイン</t>
    </rPh>
    <phoneticPr fontId="1"/>
  </si>
  <si>
    <t>内、賃金（非正規社員）＊⑤</t>
    <rPh sb="0" eb="1">
      <t>ウチ</t>
    </rPh>
    <rPh sb="2" eb="4">
      <t>チンギン</t>
    </rPh>
    <rPh sb="5" eb="6">
      <t>ヒ</t>
    </rPh>
    <rPh sb="6" eb="8">
      <t>セイキ</t>
    </rPh>
    <rPh sb="8" eb="10">
      <t>シャイン</t>
    </rPh>
    <phoneticPr fontId="1"/>
  </si>
  <si>
    <t>❶直近確定年度</t>
    <rPh sb="1" eb="3">
      <t>チョッキン</t>
    </rPh>
    <rPh sb="3" eb="5">
      <t>カクテイ</t>
    </rPh>
    <rPh sb="5" eb="7">
      <t>ネンド</t>
    </rPh>
    <phoneticPr fontId="1"/>
  </si>
  <si>
    <t>➌計画第２期目</t>
    <rPh sb="1" eb="3">
      <t>ケイカク</t>
    </rPh>
    <rPh sb="3" eb="4">
      <t>ダイ</t>
    </rPh>
    <rPh sb="5" eb="6">
      <t>キ</t>
    </rPh>
    <rPh sb="6" eb="7">
      <t>メ</t>
    </rPh>
    <phoneticPr fontId="1"/>
  </si>
  <si>
    <t>➍-❶</t>
    <phoneticPr fontId="1"/>
  </si>
  <si>
    <t>❷計画第１期目</t>
    <rPh sb="1" eb="3">
      <t>ケイカク</t>
    </rPh>
    <rPh sb="3" eb="4">
      <t>ダイ</t>
    </rPh>
    <rPh sb="5" eb="6">
      <t>キ</t>
    </rPh>
    <rPh sb="6" eb="7">
      <t>メ</t>
    </rPh>
    <phoneticPr fontId="1"/>
  </si>
  <si>
    <t>➍計画第３期目</t>
    <rPh sb="1" eb="3">
      <t>ケイカク</t>
    </rPh>
    <rPh sb="3" eb="4">
      <t>ダイ</t>
    </rPh>
    <rPh sb="5" eb="6">
      <t>キ</t>
    </rPh>
    <rPh sb="6" eb="7">
      <t>メ</t>
    </rPh>
    <phoneticPr fontId="1"/>
  </si>
  <si>
    <r>
      <t>　＊給与総額について、売上原価および販管費の合計で、役員報酬、役員賞与、労務費、給与、賞与、手当、賃金、出向・派遣給与等を含む。（</t>
    </r>
    <r>
      <rPr>
        <u/>
        <sz val="9"/>
        <rFont val="Meiryo UI"/>
        <family val="3"/>
        <charset val="128"/>
      </rPr>
      <t>法定福利費、福利厚生費は含まない</t>
    </r>
    <r>
      <rPr>
        <sz val="9"/>
        <rFont val="Meiryo UI"/>
        <family val="3"/>
        <charset val="128"/>
      </rPr>
      <t>）</t>
    </r>
    <rPh sb="69" eb="70">
      <t>ヒ</t>
    </rPh>
    <phoneticPr fontId="1"/>
  </si>
  <si>
    <t>　＊租税公課について、売上原価および販管費の合計で、営業上負担すべき固定資産税、自動車税、印紙税等の総額。（ただし法人税、住民税、事業税は除く）</t>
    <phoneticPr fontId="1"/>
  </si>
  <si>
    <t>　＊賃金（正規社員）：　賃金、給料、各種手当、賞与など名称のいかんを問わず労働の対価として事業主が正規社員に支払う年間の総額。</t>
    <rPh sb="2" eb="4">
      <t>チンギン</t>
    </rPh>
    <rPh sb="5" eb="9">
      <t>セイキシャイン</t>
    </rPh>
    <rPh sb="12" eb="14">
      <t>チンギン</t>
    </rPh>
    <rPh sb="15" eb="17">
      <t>キュウリョウ</t>
    </rPh>
    <rPh sb="18" eb="20">
      <t>カクシュ</t>
    </rPh>
    <rPh sb="20" eb="22">
      <t>テアテ</t>
    </rPh>
    <rPh sb="23" eb="25">
      <t>ショウヨ</t>
    </rPh>
    <rPh sb="27" eb="29">
      <t>メイショウ</t>
    </rPh>
    <rPh sb="34" eb="35">
      <t>ト</t>
    </rPh>
    <rPh sb="37" eb="39">
      <t>ロウドウ</t>
    </rPh>
    <rPh sb="40" eb="42">
      <t>タイカ</t>
    </rPh>
    <rPh sb="45" eb="48">
      <t>ジギョウヌシ</t>
    </rPh>
    <rPh sb="49" eb="53">
      <t>セイキシャイン</t>
    </rPh>
    <rPh sb="54" eb="56">
      <t>シハラ</t>
    </rPh>
    <rPh sb="57" eb="59">
      <t>ネンカン</t>
    </rPh>
    <rPh sb="60" eb="62">
      <t>ソウガク</t>
    </rPh>
    <phoneticPr fontId="1"/>
  </si>
  <si>
    <t>租税公課⑥</t>
    <rPh sb="0" eb="4">
      <t>ソゼイコウカ</t>
    </rPh>
    <phoneticPr fontId="2"/>
  </si>
  <si>
    <t>減価償却費（売上原価、販管費）⑦</t>
    <rPh sb="0" eb="5">
      <t>ゲンカショウキャクヒ</t>
    </rPh>
    <rPh sb="6" eb="8">
      <t>ウリアゲ</t>
    </rPh>
    <rPh sb="8" eb="10">
      <t>ゲンカ</t>
    </rPh>
    <rPh sb="11" eb="14">
      <t>ハンカンヒ</t>
    </rPh>
    <phoneticPr fontId="2"/>
  </si>
  <si>
    <r>
      <t xml:space="preserve">付加価値額⑧
</t>
    </r>
    <r>
      <rPr>
        <sz val="8"/>
        <rFont val="Meiryo UI"/>
        <family val="3"/>
        <charset val="128"/>
      </rPr>
      <t>（営業利益①+給与総額③+租税公課⑥）</t>
    </r>
    <rPh sb="0" eb="2">
      <t>フカ</t>
    </rPh>
    <rPh sb="2" eb="4">
      <t>カチ</t>
    </rPh>
    <rPh sb="4" eb="5">
      <t>ガク</t>
    </rPh>
    <rPh sb="8" eb="10">
      <t>エイギョウ</t>
    </rPh>
    <rPh sb="10" eb="12">
      <t>リエキ</t>
    </rPh>
    <rPh sb="14" eb="16">
      <t>キュウヨ</t>
    </rPh>
    <rPh sb="16" eb="18">
      <t>ソウガク</t>
    </rPh>
    <rPh sb="20" eb="24">
      <t>ソゼイコウカ</t>
    </rPh>
    <phoneticPr fontId="1"/>
  </si>
  <si>
    <r>
      <t>従業員数</t>
    </r>
    <r>
      <rPr>
        <sz val="8"/>
        <rFont val="Meiryo UI"/>
        <family val="3"/>
        <charset val="128"/>
      </rPr>
      <t>（役員を除く）</t>
    </r>
    <r>
      <rPr>
        <sz val="11"/>
        <rFont val="Meiryo UI"/>
        <family val="3"/>
        <charset val="128"/>
      </rPr>
      <t>⑨</t>
    </r>
    <r>
      <rPr>
        <sz val="8"/>
        <rFont val="Meiryo UI"/>
        <family val="3"/>
        <charset val="128"/>
      </rPr>
      <t>（⑩＋⑪）</t>
    </r>
    <rPh sb="0" eb="3">
      <t>ジュウギョウイン</t>
    </rPh>
    <rPh sb="3" eb="4">
      <t>スウ</t>
    </rPh>
    <rPh sb="5" eb="7">
      <t>ヤクイン</t>
    </rPh>
    <rPh sb="8" eb="9">
      <t>ノゾ</t>
    </rPh>
    <phoneticPr fontId="2"/>
  </si>
  <si>
    <t>正規社員数＊⑩</t>
    <rPh sb="0" eb="2">
      <t>セイキ</t>
    </rPh>
    <rPh sb="2" eb="4">
      <t>シャイン</t>
    </rPh>
    <rPh sb="4" eb="5">
      <t>スウ</t>
    </rPh>
    <phoneticPr fontId="2"/>
  </si>
  <si>
    <t>非正規社員数＊⑪</t>
    <rPh sb="0" eb="1">
      <t>ヒ</t>
    </rPh>
    <rPh sb="1" eb="3">
      <t>セイキ</t>
    </rPh>
    <rPh sb="3" eb="5">
      <t>シャイン</t>
    </rPh>
    <rPh sb="5" eb="6">
      <t>スウ</t>
    </rPh>
    <phoneticPr fontId="2"/>
  </si>
  <si>
    <t>労働生産性（⑧ / ⑨）</t>
    <rPh sb="0" eb="2">
      <t>ロウドウ</t>
    </rPh>
    <rPh sb="2" eb="5">
      <t>セイサンセイ</t>
    </rPh>
    <phoneticPr fontId="2"/>
  </si>
  <si>
    <t>従業員一人当たりの賃金（⑫と⑬の加重平均）</t>
    <rPh sb="0" eb="3">
      <t>ジュウギョウイン</t>
    </rPh>
    <rPh sb="3" eb="5">
      <t>ヒトリ</t>
    </rPh>
    <rPh sb="5" eb="6">
      <t>ア</t>
    </rPh>
    <rPh sb="9" eb="11">
      <t>チンギン</t>
    </rPh>
    <rPh sb="16" eb="20">
      <t>カジュウヘイキン</t>
    </rPh>
    <phoneticPr fontId="1"/>
  </si>
  <si>
    <t>正規社員一人当りの賃金⑫（④ / ⑩）</t>
    <rPh sb="0" eb="2">
      <t>セイキ</t>
    </rPh>
    <rPh sb="2" eb="4">
      <t>シャイン</t>
    </rPh>
    <rPh sb="4" eb="6">
      <t>ヒトリ</t>
    </rPh>
    <rPh sb="6" eb="7">
      <t>ア</t>
    </rPh>
    <rPh sb="9" eb="11">
      <t>チンギン</t>
    </rPh>
    <phoneticPr fontId="1"/>
  </si>
  <si>
    <t>非正規社員一人当りの賃金⑬（⑤ / ⑪）</t>
    <rPh sb="0" eb="1">
      <t>ヒ</t>
    </rPh>
    <rPh sb="1" eb="3">
      <t>セイキ</t>
    </rPh>
    <rPh sb="3" eb="5">
      <t>シャイン</t>
    </rPh>
    <rPh sb="5" eb="7">
      <t>ヒトリ</t>
    </rPh>
    <rPh sb="7" eb="8">
      <t>ア</t>
    </rPh>
    <rPh sb="10" eb="12">
      <t>チンギン</t>
    </rPh>
    <phoneticPr fontId="1"/>
  </si>
  <si>
    <t>簡易キャッシュフロー（②+⑦）</t>
    <rPh sb="0" eb="2">
      <t>カンイ</t>
    </rPh>
    <phoneticPr fontId="1"/>
  </si>
  <si>
    <t>➎１０期目＊</t>
    <rPh sb="3" eb="5">
      <t>キメ</t>
    </rPh>
    <phoneticPr fontId="1"/>
  </si>
  <si>
    <t>　＊正規社員数　：　決算期末時点の正規社員の人数。</t>
    <rPh sb="2" eb="4">
      <t>セイキ</t>
    </rPh>
    <rPh sb="4" eb="7">
      <t>シャインスウ</t>
    </rPh>
    <rPh sb="6" eb="7">
      <t>スウ</t>
    </rPh>
    <rPh sb="10" eb="12">
      <t>ケッサン</t>
    </rPh>
    <rPh sb="13" eb="14">
      <t>マツ</t>
    </rPh>
    <rPh sb="14" eb="16">
      <t>ジテン</t>
    </rPh>
    <rPh sb="17" eb="21">
      <t>セイキシャイン</t>
    </rPh>
    <rPh sb="22" eb="24">
      <t>ニンズウ</t>
    </rPh>
    <phoneticPr fontId="1"/>
  </si>
  <si>
    <t>　＊非正規社員数　：　契約社員、パートタイマー、アルバイト、出向者、派遣社員等の総労働時間を、一日の勤務時間を８時間／日、月間勤務日数を２０日／月として算出した数値。（例：年間総勤務時間９６０時間÷８÷２０日÷１２カ月＝０．５人）</t>
    <rPh sb="30" eb="33">
      <t>シュッコウシャ</t>
    </rPh>
    <rPh sb="34" eb="36">
      <t>ハケン</t>
    </rPh>
    <rPh sb="36" eb="38">
      <t>シャイン</t>
    </rPh>
    <rPh sb="38" eb="39">
      <t>ナド</t>
    </rPh>
    <rPh sb="40" eb="43">
      <t>ソウロウドウ</t>
    </rPh>
    <rPh sb="43" eb="45">
      <t>ジカン</t>
    </rPh>
    <rPh sb="47" eb="49">
      <t>イチニチ</t>
    </rPh>
    <rPh sb="50" eb="52">
      <t>キンム</t>
    </rPh>
    <rPh sb="52" eb="54">
      <t>ジカン</t>
    </rPh>
    <rPh sb="56" eb="58">
      <t>ジカン</t>
    </rPh>
    <rPh sb="59" eb="60">
      <t>ヒ</t>
    </rPh>
    <rPh sb="61" eb="63">
      <t>ゲッカン</t>
    </rPh>
    <rPh sb="63" eb="65">
      <t>キンム</t>
    </rPh>
    <rPh sb="65" eb="67">
      <t>ニッスウ</t>
    </rPh>
    <rPh sb="70" eb="71">
      <t>ヒ</t>
    </rPh>
    <rPh sb="72" eb="73">
      <t>ツキ</t>
    </rPh>
    <rPh sb="76" eb="78">
      <t>サンシュツ</t>
    </rPh>
    <rPh sb="80" eb="82">
      <t>スウチ</t>
    </rPh>
    <rPh sb="84" eb="85">
      <t>レイ</t>
    </rPh>
    <rPh sb="86" eb="88">
      <t>ネンカン</t>
    </rPh>
    <rPh sb="88" eb="89">
      <t>ソウ</t>
    </rPh>
    <rPh sb="89" eb="91">
      <t>キンム</t>
    </rPh>
    <rPh sb="91" eb="93">
      <t>ジカン</t>
    </rPh>
    <rPh sb="96" eb="98">
      <t>ジカン</t>
    </rPh>
    <rPh sb="103" eb="104">
      <t>ヒ</t>
    </rPh>
    <rPh sb="108" eb="109">
      <t>ゲツ</t>
    </rPh>
    <rPh sb="113" eb="114">
      <t>ニン</t>
    </rPh>
    <phoneticPr fontId="1"/>
  </si>
  <si>
    <t>直近確定年度の正確な実績値が把握できない場合は、概算での人数を記入ください。</t>
    <rPh sb="0" eb="2">
      <t>チョッキン</t>
    </rPh>
    <rPh sb="2" eb="4">
      <t>カクテイ</t>
    </rPh>
    <rPh sb="4" eb="6">
      <t>ネンド</t>
    </rPh>
    <rPh sb="7" eb="9">
      <t>セイカク</t>
    </rPh>
    <rPh sb="10" eb="13">
      <t>ジッセキチ</t>
    </rPh>
    <rPh sb="14" eb="16">
      <t>ハアク</t>
    </rPh>
    <rPh sb="20" eb="22">
      <t>バアイ</t>
    </rPh>
    <rPh sb="24" eb="26">
      <t>ガイサン</t>
    </rPh>
    <rPh sb="28" eb="30">
      <t>ニンズウ</t>
    </rPh>
    <rPh sb="31" eb="33">
      <t>キニュウ</t>
    </rPh>
    <phoneticPr fontId="1"/>
  </si>
  <si>
    <t>　＊賃金（非正規社員）：　契約社員、パートタイマー、アルバイトに対する賃金、各種手当など労働の対価として事業主が非正規社員に支払う年間の総額。（出向・派遣給与等を含む）</t>
    <rPh sb="2" eb="4">
      <t>チンギン</t>
    </rPh>
    <rPh sb="5" eb="6">
      <t>ヒ</t>
    </rPh>
    <rPh sb="6" eb="8">
      <t>セイキ</t>
    </rPh>
    <rPh sb="8" eb="10">
      <t>シャイン</t>
    </rPh>
    <rPh sb="13" eb="15">
      <t>ケイヤク</t>
    </rPh>
    <rPh sb="15" eb="17">
      <t>シャイン</t>
    </rPh>
    <rPh sb="32" eb="33">
      <t>タイ</t>
    </rPh>
    <rPh sb="35" eb="37">
      <t>チンギン</t>
    </rPh>
    <rPh sb="38" eb="40">
      <t>カクシュ</t>
    </rPh>
    <rPh sb="40" eb="42">
      <t>テアテ</t>
    </rPh>
    <rPh sb="44" eb="46">
      <t>ロウドウ</t>
    </rPh>
    <rPh sb="47" eb="49">
      <t>タイカ</t>
    </rPh>
    <rPh sb="52" eb="55">
      <t>ジギョウヌシ</t>
    </rPh>
    <rPh sb="56" eb="61">
      <t>ヒセイキシャイン</t>
    </rPh>
    <rPh sb="62" eb="64">
      <t>シハラ</t>
    </rPh>
    <rPh sb="65" eb="67">
      <t>ネンカン</t>
    </rPh>
    <rPh sb="68" eb="70">
      <t>ソウガク</t>
    </rPh>
    <rPh sb="72" eb="74">
      <t>シュッコウ</t>
    </rPh>
    <rPh sb="75" eb="77">
      <t>ハケン</t>
    </rPh>
    <rPh sb="77" eb="79">
      <t>キュウヨ</t>
    </rPh>
    <rPh sb="79" eb="80">
      <t>ナド</t>
    </rPh>
    <rPh sb="81" eb="82">
      <t>フク</t>
    </rPh>
    <phoneticPr fontId="1"/>
  </si>
  <si>
    <t>・労働生産性が向上していること。</t>
    <rPh sb="1" eb="6">
      <t>ロウドウセイサンセイ</t>
    </rPh>
    <rPh sb="7" eb="9">
      <t>コウジョウ</t>
    </rPh>
    <phoneticPr fontId="1"/>
  </si>
  <si>
    <t>・賃金が15％以上向上する見込みになっていること。</t>
    <rPh sb="1" eb="3">
      <t>チンギン</t>
    </rPh>
    <rPh sb="7" eb="9">
      <t>イジョウ</t>
    </rPh>
    <rPh sb="9" eb="11">
      <t>コウジョウ</t>
    </rPh>
    <rPh sb="13" eb="15">
      <t>ミコ</t>
    </rPh>
    <phoneticPr fontId="1"/>
  </si>
  <si>
    <t>％</t>
    <phoneticPr fontId="1"/>
  </si>
  <si>
    <t>【選定要件】※公募要領３①に記載しています。</t>
    <rPh sb="1" eb="3">
      <t>センテイ</t>
    </rPh>
    <rPh sb="3" eb="5">
      <t>ヨウケン</t>
    </rPh>
    <rPh sb="7" eb="11">
      <t>コウボヨウリョウ</t>
    </rPh>
    <rPh sb="14" eb="16">
      <t>キサイ</t>
    </rPh>
    <phoneticPr fontId="1"/>
  </si>
  <si>
    <t>（  年　月期）</t>
    <rPh sb="3" eb="4">
      <t>ネン</t>
    </rPh>
    <rPh sb="5" eb="7">
      <t>ガツキ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</si>
</sst>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 &quot;#,##0"/>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1"/>
      <color theme="1"/>
      <name val="ＭＳ Ｐゴシック"/>
      <family val="2"/>
      <charset val="128"/>
      <scheme val="minor"/>
    </font>
    <font>
      <sz val="11"/>
      <color theme="1"/>
      <name val="Meiryo UI"/>
      <family val="3"/>
      <charset val="128"/>
    </font>
    <font>
      <sz val="14"/>
      <color theme="1"/>
      <name val="Meiryo UI"/>
      <family val="3"/>
      <charset val="128"/>
    </font>
    <font>
      <sz val="11"/>
      <name val="Meiryo UI"/>
      <family val="3"/>
      <charset val="128"/>
    </font>
    <font>
      <i/>
      <sz val="10"/>
      <name val="Meiryo UI"/>
      <family val="3"/>
      <charset val="128"/>
    </font>
    <font>
      <i/>
      <sz val="10"/>
      <color theme="1"/>
      <name val="Meiryo UI"/>
      <family val="3"/>
      <charset val="128"/>
    </font>
    <font>
      <sz val="10"/>
      <color theme="1"/>
      <name val="Meiryo UI"/>
      <family val="3"/>
      <charset val="128"/>
    </font>
    <font>
      <sz val="8"/>
      <name val="Meiryo UI"/>
      <family val="3"/>
      <charset val="128"/>
    </font>
    <font>
      <sz val="12"/>
      <name val="Meiryo UI"/>
      <family val="3"/>
      <charset val="128"/>
    </font>
    <font>
      <sz val="6"/>
      <color theme="1"/>
      <name val="Meiryo UI"/>
      <family val="3"/>
      <charset val="128"/>
    </font>
    <font>
      <sz val="9"/>
      <name val="Meiryo UI"/>
      <family val="3"/>
      <charset val="128"/>
    </font>
    <font>
      <sz val="11"/>
      <color rgb="FFFF0000"/>
      <name val="Meiryo UI"/>
      <family val="3"/>
      <charset val="128"/>
    </font>
    <font>
      <sz val="9"/>
      <color theme="1"/>
      <name val="Meiryo UI"/>
      <family val="3"/>
      <charset val="128"/>
    </font>
    <font>
      <u/>
      <sz val="9"/>
      <name val="Meiryo UI"/>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s>
  <borders count="65">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indexed="64"/>
      </left>
      <right style="thin">
        <color indexed="64"/>
      </right>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thin">
        <color indexed="64"/>
      </right>
      <top/>
      <bottom style="medium">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auto="1"/>
      </bottom>
      <diagonal/>
    </border>
    <border>
      <left/>
      <right style="thin">
        <color indexed="64"/>
      </right>
      <top style="hair">
        <color indexed="64"/>
      </top>
      <bottom style="medium">
        <color auto="1"/>
      </bottom>
      <diagonal/>
    </border>
    <border>
      <left style="thin">
        <color indexed="64"/>
      </left>
      <right/>
      <top style="hair">
        <color indexed="64"/>
      </top>
      <bottom style="medium">
        <color auto="1"/>
      </bottom>
      <diagonal/>
    </border>
    <border>
      <left/>
      <right style="medium">
        <color indexed="64"/>
      </right>
      <top style="hair">
        <color indexed="64"/>
      </top>
      <bottom style="medium">
        <color auto="1"/>
      </bottom>
      <diagonal/>
    </border>
    <border>
      <left style="thin">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double">
        <color auto="1"/>
      </top>
      <bottom style="hair">
        <color indexed="64"/>
      </bottom>
      <diagonal/>
    </border>
    <border>
      <left/>
      <right/>
      <top style="double">
        <color auto="1"/>
      </top>
      <bottom style="hair">
        <color indexed="64"/>
      </bottom>
      <diagonal/>
    </border>
    <border>
      <left/>
      <right style="thin">
        <color auto="1"/>
      </right>
      <top style="double">
        <color auto="1"/>
      </top>
      <bottom style="hair">
        <color indexed="64"/>
      </bottom>
      <diagonal/>
    </border>
    <border>
      <left style="thin">
        <color auto="1"/>
      </left>
      <right/>
      <top/>
      <bottom style="double">
        <color auto="1"/>
      </bottom>
      <diagonal/>
    </border>
    <border>
      <left/>
      <right style="medium">
        <color auto="1"/>
      </right>
      <top style="medium">
        <color auto="1"/>
      </top>
      <bottom style="hair">
        <color indexed="64"/>
      </bottom>
      <diagonal/>
    </border>
    <border>
      <left style="thin">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bottom style="hair">
        <color indexed="64"/>
      </bottom>
      <diagonal/>
    </border>
    <border>
      <left style="medium">
        <color auto="1"/>
      </left>
      <right/>
      <top style="medium">
        <color auto="1"/>
      </top>
      <bottom style="hair">
        <color auto="1"/>
      </bottom>
      <diagonal/>
    </border>
    <border>
      <left style="medium">
        <color indexed="64"/>
      </left>
      <right style="thin">
        <color auto="1"/>
      </right>
      <top style="medium">
        <color indexed="64"/>
      </top>
      <bottom/>
      <diagonal/>
    </border>
    <border>
      <left style="medium">
        <color indexed="64"/>
      </left>
      <right style="thin">
        <color auto="1"/>
      </right>
      <top/>
      <bottom style="double">
        <color auto="1"/>
      </bottom>
      <diagonal/>
    </border>
    <border>
      <left style="medium">
        <color indexed="64"/>
      </left>
      <right/>
      <top style="double">
        <color auto="1"/>
      </top>
      <bottom/>
      <diagonal/>
    </border>
    <border>
      <left style="medium">
        <color indexed="64"/>
      </left>
      <right/>
      <top style="hair">
        <color indexed="64"/>
      </top>
      <bottom style="medium">
        <color auto="1"/>
      </bottom>
      <diagonal/>
    </border>
    <border>
      <left style="medium">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38" fontId="4" fillId="0" borderId="0" applyFont="0" applyFill="0" applyBorder="0" applyAlignment="0" applyProtection="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270">
    <xf numFmtId="0" fontId="0" fillId="0" borderId="0" xfId="0">
      <alignment vertical="center"/>
    </xf>
    <xf numFmtId="0" fontId="6" fillId="5" borderId="0" xfId="0" applyFont="1" applyFill="1">
      <alignment vertical="center"/>
    </xf>
    <xf numFmtId="0" fontId="7" fillId="5" borderId="0" xfId="0" applyFont="1" applyFill="1" applyAlignment="1">
      <alignment horizontal="centerContinuous" vertical="center"/>
    </xf>
    <xf numFmtId="0" fontId="6" fillId="5" borderId="0" xfId="0" applyFont="1" applyFill="1" applyAlignment="1">
      <alignment horizontal="centerContinuous" vertical="center"/>
    </xf>
    <xf numFmtId="0" fontId="6" fillId="5" borderId="0" xfId="0" applyFont="1" applyFill="1" applyAlignment="1">
      <alignment horizontal="left" vertical="center"/>
    </xf>
    <xf numFmtId="0" fontId="6" fillId="5" borderId="0" xfId="0" applyFont="1" applyFill="1" applyAlignment="1">
      <alignment horizontal="right" vertical="center"/>
    </xf>
    <xf numFmtId="0" fontId="6" fillId="5" borderId="6" xfId="0" applyFont="1" applyFill="1" applyBorder="1">
      <alignment vertical="center"/>
    </xf>
    <xf numFmtId="0" fontId="6" fillId="5" borderId="7" xfId="0" applyFont="1" applyFill="1" applyBorder="1">
      <alignment vertical="center"/>
    </xf>
    <xf numFmtId="0" fontId="6" fillId="5" borderId="8" xfId="0" applyFont="1" applyFill="1" applyBorder="1">
      <alignment vertical="center"/>
    </xf>
    <xf numFmtId="0" fontId="6" fillId="0" borderId="0" xfId="0" applyFont="1">
      <alignment vertical="center"/>
    </xf>
    <xf numFmtId="0" fontId="6" fillId="5" borderId="11" xfId="0" applyFont="1" applyFill="1" applyBorder="1">
      <alignment vertical="center"/>
    </xf>
    <xf numFmtId="0" fontId="6" fillId="5" borderId="12" xfId="0" applyFont="1" applyFill="1" applyBorder="1">
      <alignment vertical="center"/>
    </xf>
    <xf numFmtId="0" fontId="6" fillId="5" borderId="13" xfId="0" applyFont="1" applyFill="1" applyBorder="1">
      <alignment vertical="center"/>
    </xf>
    <xf numFmtId="177" fontId="11" fillId="5" borderId="0" xfId="0" applyNumberFormat="1" applyFont="1" applyFill="1">
      <alignment vertical="center"/>
    </xf>
    <xf numFmtId="177" fontId="11" fillId="5" borderId="0" xfId="0" applyNumberFormat="1" applyFont="1" applyFill="1" applyAlignment="1">
      <alignment horizontal="right" vertical="center"/>
    </xf>
    <xf numFmtId="177" fontId="6" fillId="5" borderId="0" xfId="0" applyNumberFormat="1" applyFont="1" applyFill="1" applyAlignment="1">
      <alignment horizontal="right" vertical="center"/>
    </xf>
    <xf numFmtId="0" fontId="8" fillId="0" borderId="61" xfId="0" applyFont="1" applyBorder="1" applyAlignment="1">
      <alignment vertical="center" wrapText="1"/>
    </xf>
    <xf numFmtId="0" fontId="8" fillId="5" borderId="39" xfId="0" applyFont="1" applyFill="1" applyBorder="1">
      <alignment vertical="center"/>
    </xf>
    <xf numFmtId="0" fontId="8" fillId="5" borderId="60" xfId="0" applyFont="1" applyFill="1" applyBorder="1">
      <alignment vertical="center"/>
    </xf>
    <xf numFmtId="0" fontId="14" fillId="5" borderId="17" xfId="0" applyFont="1" applyFill="1" applyBorder="1" applyAlignment="1">
      <alignment horizontal="center" vertical="center"/>
    </xf>
    <xf numFmtId="0" fontId="8" fillId="5" borderId="0" xfId="0" applyFont="1" applyFill="1">
      <alignment vertical="center"/>
    </xf>
    <xf numFmtId="0" fontId="6" fillId="5" borderId="17" xfId="0" applyFont="1" applyFill="1" applyBorder="1">
      <alignment vertical="center"/>
    </xf>
    <xf numFmtId="0" fontId="6" fillId="5" borderId="18" xfId="0" applyFont="1" applyFill="1" applyBorder="1">
      <alignment vertical="center"/>
    </xf>
    <xf numFmtId="0" fontId="6" fillId="5" borderId="21" xfId="0" applyFont="1" applyFill="1" applyBorder="1">
      <alignment vertical="center"/>
    </xf>
    <xf numFmtId="0" fontId="15" fillId="5" borderId="0" xfId="0" applyFont="1" applyFill="1">
      <alignment vertical="center"/>
    </xf>
    <xf numFmtId="0" fontId="16" fillId="5" borderId="0" xfId="0" applyFont="1" applyFill="1">
      <alignment vertical="center"/>
    </xf>
    <xf numFmtId="0" fontId="17" fillId="5" borderId="0" xfId="0" applyFont="1" applyFill="1">
      <alignment vertical="center"/>
    </xf>
    <xf numFmtId="0" fontId="13" fillId="0" borderId="61" xfId="0" applyFont="1" applyBorder="1" applyAlignment="1">
      <alignment vertical="center" shrinkToFit="1"/>
    </xf>
    <xf numFmtId="0" fontId="13" fillId="0" borderId="39" xfId="0" applyFont="1" applyBorder="1" applyAlignment="1">
      <alignment vertical="center" shrinkToFit="1"/>
    </xf>
    <xf numFmtId="0" fontId="8" fillId="0" borderId="39" xfId="0" applyFont="1" applyBorder="1" applyAlignment="1">
      <alignment vertical="center" wrapText="1"/>
    </xf>
    <xf numFmtId="0" fontId="6" fillId="5" borderId="26" xfId="0" applyFont="1" applyFill="1" applyBorder="1" applyAlignment="1" applyProtection="1">
      <alignment vertical="top"/>
      <protection locked="0"/>
    </xf>
    <xf numFmtId="0" fontId="6" fillId="5" borderId="7" xfId="0" applyFont="1" applyFill="1" applyBorder="1" applyAlignment="1" applyProtection="1">
      <alignment vertical="top"/>
      <protection locked="0"/>
    </xf>
    <xf numFmtId="0" fontId="6" fillId="5" borderId="8" xfId="0" applyFont="1" applyFill="1" applyBorder="1" applyAlignment="1" applyProtection="1">
      <alignment vertical="top"/>
      <protection locked="0"/>
    </xf>
    <xf numFmtId="0" fontId="6" fillId="5" borderId="6" xfId="0" applyFont="1" applyFill="1" applyBorder="1" applyAlignment="1" applyProtection="1">
      <alignment vertical="top"/>
      <protection locked="0"/>
    </xf>
    <xf numFmtId="0" fontId="6" fillId="5" borderId="23" xfId="0" applyFont="1" applyFill="1" applyBorder="1" applyAlignment="1" applyProtection="1">
      <alignment vertical="top"/>
      <protection locked="0"/>
    </xf>
    <xf numFmtId="38" fontId="6" fillId="5" borderId="2" xfId="3" applyFont="1" applyFill="1" applyBorder="1" applyAlignment="1" applyProtection="1">
      <alignment vertical="top"/>
      <protection locked="0"/>
    </xf>
    <xf numFmtId="38" fontId="6" fillId="5" borderId="0" xfId="3" applyFont="1" applyFill="1" applyBorder="1" applyAlignment="1" applyProtection="1">
      <alignment vertical="top"/>
      <protection locked="0"/>
    </xf>
    <xf numFmtId="38" fontId="6" fillId="5" borderId="3" xfId="3" applyFont="1" applyFill="1" applyBorder="1" applyAlignment="1" applyProtection="1">
      <alignment vertical="top"/>
      <protection locked="0"/>
    </xf>
    <xf numFmtId="0" fontId="6" fillId="5" borderId="2" xfId="0" applyFont="1" applyFill="1" applyBorder="1" applyAlignment="1" applyProtection="1">
      <alignment vertical="top"/>
      <protection locked="0"/>
    </xf>
    <xf numFmtId="0" fontId="6" fillId="5" borderId="0" xfId="0" applyFont="1" applyFill="1" applyAlignment="1" applyProtection="1">
      <alignment vertical="top"/>
      <protection locked="0"/>
    </xf>
    <xf numFmtId="0" fontId="6" fillId="5" borderId="3" xfId="0" applyFont="1" applyFill="1" applyBorder="1" applyAlignment="1" applyProtection="1">
      <alignment vertical="top"/>
      <protection locked="0"/>
    </xf>
    <xf numFmtId="0" fontId="6" fillId="5" borderId="17" xfId="0" applyFont="1" applyFill="1" applyBorder="1" applyAlignment="1" applyProtection="1">
      <alignment vertical="top"/>
      <protection locked="0"/>
    </xf>
    <xf numFmtId="0" fontId="6" fillId="5" borderId="24" xfId="0" applyFont="1" applyFill="1" applyBorder="1" applyAlignment="1" applyProtection="1">
      <alignment vertical="top"/>
      <protection locked="0"/>
    </xf>
    <xf numFmtId="0" fontId="8" fillId="5" borderId="6" xfId="0" applyFont="1" applyFill="1" applyBorder="1" applyAlignment="1" applyProtection="1">
      <alignment vertical="top"/>
      <protection locked="0"/>
    </xf>
    <xf numFmtId="0" fontId="6" fillId="5" borderId="0" xfId="0" applyFont="1" applyFill="1" applyAlignment="1" applyProtection="1">
      <alignment horizontal="centerContinuous" vertical="center"/>
      <protection locked="0"/>
    </xf>
    <xf numFmtId="0" fontId="6" fillId="5" borderId="19" xfId="0" applyFont="1" applyFill="1" applyBorder="1" applyAlignment="1" applyProtection="1">
      <alignment horizontal="left" vertical="center"/>
      <protection locked="0"/>
    </xf>
    <xf numFmtId="0" fontId="8" fillId="5" borderId="61" xfId="0" applyFont="1" applyFill="1" applyBorder="1" applyAlignment="1">
      <alignment horizontal="distributed"/>
    </xf>
    <xf numFmtId="0" fontId="8" fillId="5" borderId="53" xfId="0" applyFont="1" applyFill="1" applyBorder="1" applyAlignment="1">
      <alignment horizontal="distributed"/>
    </xf>
    <xf numFmtId="0" fontId="8" fillId="5" borderId="54" xfId="0" applyFont="1" applyFill="1" applyBorder="1" applyAlignment="1">
      <alignment horizontal="distributed"/>
    </xf>
    <xf numFmtId="177" fontId="6" fillId="3" borderId="42" xfId="0" applyNumberFormat="1" applyFont="1" applyFill="1" applyBorder="1" applyAlignment="1">
      <alignment horizontal="right" vertical="center"/>
    </xf>
    <xf numFmtId="177" fontId="6" fillId="3" borderId="40" xfId="0" applyNumberFormat="1" applyFont="1" applyFill="1" applyBorder="1" applyAlignment="1">
      <alignment horizontal="right" vertical="center"/>
    </xf>
    <xf numFmtId="177" fontId="6" fillId="3" borderId="41" xfId="0" applyNumberFormat="1" applyFont="1" applyFill="1" applyBorder="1" applyAlignment="1">
      <alignment horizontal="right" vertical="center"/>
    </xf>
    <xf numFmtId="0" fontId="8" fillId="5" borderId="37" xfId="0" applyFont="1" applyFill="1" applyBorder="1" applyAlignment="1">
      <alignment horizontal="distributed" vertical="center"/>
    </xf>
    <xf numFmtId="0" fontId="8" fillId="5" borderId="34" xfId="0" applyFont="1" applyFill="1" applyBorder="1" applyAlignment="1">
      <alignment horizontal="distributed" vertical="center"/>
    </xf>
    <xf numFmtId="177" fontId="6" fillId="4" borderId="39" xfId="0" applyNumberFormat="1" applyFont="1" applyFill="1" applyBorder="1" applyAlignment="1">
      <alignment horizontal="right" vertical="center"/>
    </xf>
    <xf numFmtId="177" fontId="6" fillId="4" borderId="37" xfId="0" applyNumberFormat="1" applyFont="1" applyFill="1" applyBorder="1" applyAlignment="1">
      <alignment horizontal="right" vertical="center"/>
    </xf>
    <xf numFmtId="177" fontId="6" fillId="4" borderId="38" xfId="0" applyNumberFormat="1" applyFont="1" applyFill="1" applyBorder="1" applyAlignment="1">
      <alignment horizontal="right" vertical="center"/>
    </xf>
    <xf numFmtId="177" fontId="6" fillId="0" borderId="52" xfId="0" applyNumberFormat="1" applyFont="1" applyBorder="1" applyAlignment="1" applyProtection="1">
      <alignment horizontal="right" vertical="center"/>
      <protection locked="0"/>
    </xf>
    <xf numFmtId="177" fontId="6" fillId="0" borderId="53" xfId="0" applyNumberFormat="1" applyFont="1" applyBorder="1" applyAlignment="1" applyProtection="1">
      <alignment horizontal="right" vertical="center"/>
      <protection locked="0"/>
    </xf>
    <xf numFmtId="177" fontId="6" fillId="0" borderId="54" xfId="0" applyNumberFormat="1" applyFont="1" applyBorder="1" applyAlignment="1" applyProtection="1">
      <alignment horizontal="right" vertical="center"/>
      <protection locked="0"/>
    </xf>
    <xf numFmtId="177" fontId="6" fillId="0" borderId="36" xfId="0" applyNumberFormat="1" applyFont="1" applyBorder="1" applyProtection="1">
      <alignment vertical="center"/>
      <protection locked="0"/>
    </xf>
    <xf numFmtId="177" fontId="6" fillId="0" borderId="37" xfId="0" applyNumberFormat="1" applyFont="1" applyBorder="1" applyProtection="1">
      <alignment vertical="center"/>
      <protection locked="0"/>
    </xf>
    <xf numFmtId="177" fontId="6" fillId="0" borderId="34" xfId="0" applyNumberFormat="1" applyFont="1" applyBorder="1" applyProtection="1">
      <alignment vertical="center"/>
      <protection locked="0"/>
    </xf>
    <xf numFmtId="0" fontId="6" fillId="6" borderId="21" xfId="0" applyFont="1" applyFill="1" applyBorder="1" applyAlignment="1">
      <alignment horizontal="center" vertical="center"/>
    </xf>
    <xf numFmtId="0" fontId="6" fillId="6" borderId="25" xfId="0" applyFont="1" applyFill="1" applyBorder="1" applyAlignment="1">
      <alignment horizontal="center" vertical="center"/>
    </xf>
    <xf numFmtId="0" fontId="6" fillId="0" borderId="0" xfId="0" applyFont="1" applyAlignment="1">
      <alignment horizontal="center" vertical="center"/>
    </xf>
    <xf numFmtId="177" fontId="6" fillId="5" borderId="0" xfId="0" applyNumberFormat="1" applyFont="1" applyFill="1" applyAlignment="1">
      <alignment horizontal="right" vertical="center"/>
    </xf>
    <xf numFmtId="177" fontId="6" fillId="4" borderId="60" xfId="0" applyNumberFormat="1" applyFont="1" applyFill="1" applyBorder="1" applyAlignment="1">
      <alignment horizontal="right" vertical="center"/>
    </xf>
    <xf numFmtId="177" fontId="6" fillId="4" borderId="40" xfId="0" applyNumberFormat="1" applyFont="1" applyFill="1" applyBorder="1" applyAlignment="1">
      <alignment horizontal="right" vertical="center"/>
    </xf>
    <xf numFmtId="177" fontId="6" fillId="4" borderId="43" xfId="0" applyNumberFormat="1" applyFont="1" applyFill="1" applyBorder="1" applyAlignment="1">
      <alignment horizontal="right" vertical="center"/>
    </xf>
    <xf numFmtId="0" fontId="6" fillId="0" borderId="17" xfId="0" applyFont="1" applyBorder="1" applyAlignment="1">
      <alignment horizontal="center" vertical="center"/>
    </xf>
    <xf numFmtId="0" fontId="6" fillId="6" borderId="62" xfId="0" applyFont="1" applyFill="1" applyBorder="1" applyAlignment="1">
      <alignment horizontal="center" vertical="center"/>
    </xf>
    <xf numFmtId="0" fontId="6" fillId="6" borderId="64" xfId="0" applyFont="1" applyFill="1" applyBorder="1" applyAlignment="1">
      <alignment horizontal="center" vertical="center"/>
    </xf>
    <xf numFmtId="177" fontId="6" fillId="4" borderId="61" xfId="0" applyNumberFormat="1" applyFont="1" applyFill="1" applyBorder="1" applyAlignment="1">
      <alignment horizontal="right" vertical="center"/>
    </xf>
    <xf numFmtId="177" fontId="6" fillId="4" borderId="53" xfId="0" applyNumberFormat="1" applyFont="1" applyFill="1" applyBorder="1" applyAlignment="1">
      <alignment horizontal="right" vertical="center"/>
    </xf>
    <xf numFmtId="177" fontId="6" fillId="4" borderId="55" xfId="0" applyNumberFormat="1" applyFont="1" applyFill="1" applyBorder="1" applyAlignment="1">
      <alignment horizontal="right" vertical="center"/>
    </xf>
    <xf numFmtId="177" fontId="6" fillId="0" borderId="42" xfId="0" applyNumberFormat="1" applyFont="1" applyBorder="1" applyAlignment="1" applyProtection="1">
      <alignment horizontal="right" vertical="center"/>
      <protection locked="0"/>
    </xf>
    <xf numFmtId="177" fontId="6" fillId="0" borderId="40" xfId="0" applyNumberFormat="1" applyFont="1" applyBorder="1" applyAlignment="1" applyProtection="1">
      <alignment horizontal="right" vertical="center"/>
      <protection locked="0"/>
    </xf>
    <xf numFmtId="177" fontId="6" fillId="0" borderId="41" xfId="0" applyNumberFormat="1" applyFont="1" applyBorder="1" applyAlignment="1" applyProtection="1">
      <alignment horizontal="right" vertical="center"/>
      <protection locked="0"/>
    </xf>
    <xf numFmtId="38" fontId="6" fillId="5" borderId="17" xfId="3" applyFont="1" applyFill="1" applyBorder="1" applyAlignment="1" applyProtection="1">
      <alignment vertical="top"/>
      <protection locked="0"/>
    </xf>
    <xf numFmtId="38" fontId="6" fillId="5" borderId="0" xfId="3" applyFont="1" applyFill="1" applyBorder="1" applyAlignment="1" applyProtection="1">
      <alignment vertical="top"/>
      <protection locked="0"/>
    </xf>
    <xf numFmtId="38" fontId="6" fillId="5" borderId="24" xfId="3" applyFont="1" applyFill="1" applyBorder="1" applyAlignment="1" applyProtection="1">
      <alignment vertical="top"/>
      <protection locked="0"/>
    </xf>
    <xf numFmtId="38" fontId="6" fillId="5" borderId="21" xfId="3" applyFont="1" applyFill="1" applyBorder="1" applyAlignment="1" applyProtection="1">
      <alignment vertical="top"/>
      <protection locked="0"/>
    </xf>
    <xf numFmtId="38" fontId="6" fillId="5" borderId="22" xfId="3" applyFont="1" applyFill="1" applyBorder="1" applyAlignment="1" applyProtection="1">
      <alignment vertical="top"/>
      <protection locked="0"/>
    </xf>
    <xf numFmtId="38" fontId="6" fillId="5" borderId="25" xfId="3" applyFont="1" applyFill="1" applyBorder="1" applyAlignment="1" applyProtection="1">
      <alignment vertical="top"/>
      <protection locked="0"/>
    </xf>
    <xf numFmtId="0" fontId="8" fillId="5" borderId="0" xfId="0" applyFont="1" applyFill="1">
      <alignment vertical="center"/>
    </xf>
    <xf numFmtId="0" fontId="8" fillId="5" borderId="3" xfId="0" applyFont="1" applyFill="1" applyBorder="1">
      <alignment vertical="center"/>
    </xf>
    <xf numFmtId="38" fontId="6" fillId="5" borderId="2" xfId="3" applyFont="1" applyFill="1" applyBorder="1" applyAlignment="1" applyProtection="1">
      <alignment vertical="top"/>
      <protection locked="0"/>
    </xf>
    <xf numFmtId="38" fontId="6" fillId="5" borderId="3" xfId="3" applyFont="1" applyFill="1" applyBorder="1" applyAlignment="1" applyProtection="1">
      <alignment vertical="top"/>
      <protection locked="0"/>
    </xf>
    <xf numFmtId="0" fontId="8" fillId="5" borderId="22" xfId="0" applyFont="1" applyFill="1" applyBorder="1">
      <alignment vertical="center"/>
    </xf>
    <xf numFmtId="0" fontId="8" fillId="5" borderId="28" xfId="0" applyFont="1" applyFill="1" applyBorder="1">
      <alignment vertical="center"/>
    </xf>
    <xf numFmtId="38" fontId="6" fillId="5" borderId="27" xfId="3" applyFont="1" applyFill="1" applyBorder="1" applyAlignment="1" applyProtection="1">
      <alignment vertical="top"/>
      <protection locked="0"/>
    </xf>
    <xf numFmtId="38" fontId="6" fillId="5" borderId="28" xfId="3" applyFont="1" applyFill="1" applyBorder="1" applyAlignment="1" applyProtection="1">
      <alignment vertical="top"/>
      <protection locked="0"/>
    </xf>
    <xf numFmtId="0" fontId="8" fillId="5" borderId="19" xfId="0" applyFont="1" applyFill="1" applyBorder="1">
      <alignment vertical="center"/>
    </xf>
    <xf numFmtId="0" fontId="8" fillId="5" borderId="5" xfId="0" applyFont="1" applyFill="1" applyBorder="1">
      <alignment vertical="center"/>
    </xf>
    <xf numFmtId="38" fontId="6" fillId="5" borderId="4" xfId="3" applyFont="1" applyFill="1" applyBorder="1" applyAlignment="1" applyProtection="1">
      <alignment vertical="top"/>
      <protection locked="0"/>
    </xf>
    <xf numFmtId="38" fontId="6" fillId="5" borderId="19" xfId="3" applyFont="1" applyFill="1" applyBorder="1" applyAlignment="1" applyProtection="1">
      <alignment vertical="top"/>
      <protection locked="0"/>
    </xf>
    <xf numFmtId="38" fontId="6" fillId="5" borderId="5" xfId="3" applyFont="1" applyFill="1" applyBorder="1" applyAlignment="1" applyProtection="1">
      <alignment vertical="top"/>
      <protection locked="0"/>
    </xf>
    <xf numFmtId="38" fontId="6" fillId="5" borderId="18" xfId="3" applyFont="1" applyFill="1" applyBorder="1" applyAlignment="1" applyProtection="1">
      <alignment vertical="top"/>
      <protection locked="0"/>
    </xf>
    <xf numFmtId="38" fontId="6" fillId="5" borderId="20" xfId="3" applyFont="1" applyFill="1" applyBorder="1" applyAlignment="1" applyProtection="1">
      <alignment vertical="top"/>
      <protection locked="0"/>
    </xf>
    <xf numFmtId="177" fontId="11" fillId="5" borderId="0" xfId="0" applyNumberFormat="1" applyFont="1" applyFill="1" applyAlignment="1">
      <alignment horizontal="right" vertical="center"/>
    </xf>
    <xf numFmtId="177" fontId="6" fillId="0" borderId="36" xfId="0" applyNumberFormat="1" applyFont="1" applyBorder="1" applyAlignment="1" applyProtection="1">
      <alignment horizontal="right" vertical="center"/>
      <protection locked="0"/>
    </xf>
    <xf numFmtId="177" fontId="6" fillId="0" borderId="37" xfId="0" applyNumberFormat="1" applyFont="1" applyBorder="1" applyAlignment="1" applyProtection="1">
      <alignment horizontal="right" vertical="center"/>
      <protection locked="0"/>
    </xf>
    <xf numFmtId="177" fontId="6" fillId="0" borderId="34" xfId="0" applyNumberFormat="1" applyFont="1" applyBorder="1" applyAlignment="1" applyProtection="1">
      <alignment horizontal="right" vertical="center"/>
      <protection locked="0"/>
    </xf>
    <xf numFmtId="177" fontId="11" fillId="5" borderId="62" xfId="0" applyNumberFormat="1" applyFont="1" applyFill="1" applyBorder="1" applyAlignment="1" applyProtection="1">
      <alignment horizontal="right" vertical="center"/>
      <protection locked="0"/>
    </xf>
    <xf numFmtId="177" fontId="11" fillId="5" borderId="63" xfId="0" applyNumberFormat="1" applyFont="1" applyFill="1" applyBorder="1" applyAlignment="1" applyProtection="1">
      <alignment horizontal="right" vertical="center"/>
      <protection locked="0"/>
    </xf>
    <xf numFmtId="177" fontId="11" fillId="5" borderId="64" xfId="0" applyNumberFormat="1" applyFont="1" applyFill="1" applyBorder="1" applyAlignment="1" applyProtection="1">
      <alignment horizontal="right" vertical="center"/>
      <protection locked="0"/>
    </xf>
    <xf numFmtId="177" fontId="6" fillId="4" borderId="61" xfId="0" applyNumberFormat="1" applyFont="1" applyFill="1" applyBorder="1">
      <alignment vertical="center"/>
    </xf>
    <xf numFmtId="177" fontId="6" fillId="4" borderId="53" xfId="0" applyNumberFormat="1" applyFont="1" applyFill="1" applyBorder="1">
      <alignment vertical="center"/>
    </xf>
    <xf numFmtId="177" fontId="6" fillId="4" borderId="55" xfId="0" applyNumberFormat="1" applyFont="1" applyFill="1" applyBorder="1">
      <alignment vertical="center"/>
    </xf>
    <xf numFmtId="177" fontId="6" fillId="0" borderId="52" xfId="0" applyNumberFormat="1" applyFont="1" applyBorder="1" applyAlignment="1">
      <alignment horizontal="right" vertical="center"/>
    </xf>
    <xf numFmtId="177" fontId="6" fillId="0" borderId="53" xfId="0" applyNumberFormat="1" applyFont="1" applyBorder="1" applyAlignment="1">
      <alignment horizontal="right" vertical="center"/>
    </xf>
    <xf numFmtId="177" fontId="6" fillId="0" borderId="54" xfId="0" applyNumberFormat="1" applyFont="1" applyBorder="1" applyAlignment="1">
      <alignment horizontal="right" vertical="center"/>
    </xf>
    <xf numFmtId="177" fontId="6" fillId="0" borderId="2" xfId="0" applyNumberFormat="1" applyFont="1" applyBorder="1" applyAlignment="1" applyProtection="1">
      <alignment horizontal="right" vertical="center"/>
      <protection locked="0"/>
    </xf>
    <xf numFmtId="177" fontId="6" fillId="0" borderId="0" xfId="0" applyNumberFormat="1" applyFont="1" applyAlignment="1" applyProtection="1">
      <alignment horizontal="right" vertical="center"/>
      <protection locked="0"/>
    </xf>
    <xf numFmtId="177" fontId="6" fillId="0" borderId="3" xfId="0" applyNumberFormat="1" applyFont="1" applyBorder="1" applyAlignment="1" applyProtection="1">
      <alignment horizontal="right" vertical="center"/>
      <protection locked="0"/>
    </xf>
    <xf numFmtId="177" fontId="6" fillId="4" borderId="17" xfId="0" applyNumberFormat="1" applyFont="1" applyFill="1" applyBorder="1">
      <alignment vertical="center"/>
    </xf>
    <xf numFmtId="177" fontId="6" fillId="4" borderId="0" xfId="0" applyNumberFormat="1" applyFont="1" applyFill="1">
      <alignment vertical="center"/>
    </xf>
    <xf numFmtId="177" fontId="6" fillId="4" borderId="24" xfId="0" applyNumberFormat="1" applyFont="1" applyFill="1" applyBorder="1">
      <alignment vertical="center"/>
    </xf>
    <xf numFmtId="0" fontId="8" fillId="6" borderId="39" xfId="0" applyFont="1" applyFill="1" applyBorder="1" applyAlignment="1">
      <alignment horizontal="distributed" vertical="center"/>
    </xf>
    <xf numFmtId="0" fontId="8" fillId="6" borderId="37" xfId="0" applyFont="1" applyFill="1" applyBorder="1" applyAlignment="1">
      <alignment horizontal="distributed" vertical="center"/>
    </xf>
    <xf numFmtId="0" fontId="8" fillId="6" borderId="34" xfId="0" applyFont="1" applyFill="1" applyBorder="1" applyAlignment="1">
      <alignment horizontal="distributed" vertical="center"/>
    </xf>
    <xf numFmtId="177" fontId="6" fillId="6" borderId="52" xfId="0" applyNumberFormat="1" applyFont="1" applyFill="1" applyBorder="1" applyAlignment="1">
      <alignment horizontal="right" vertical="center"/>
    </xf>
    <xf numFmtId="177" fontId="6" fillId="6" borderId="53" xfId="0" applyNumberFormat="1" applyFont="1" applyFill="1" applyBorder="1" applyAlignment="1">
      <alignment horizontal="right" vertical="center"/>
    </xf>
    <xf numFmtId="177" fontId="6" fillId="6" borderId="54" xfId="0" applyNumberFormat="1" applyFont="1" applyFill="1" applyBorder="1" applyAlignment="1">
      <alignment horizontal="right" vertical="center"/>
    </xf>
    <xf numFmtId="177" fontId="6" fillId="0" borderId="36" xfId="0" applyNumberFormat="1" applyFont="1" applyBorder="1" applyAlignment="1">
      <alignment horizontal="right" vertical="center"/>
    </xf>
    <xf numFmtId="177" fontId="6" fillId="0" borderId="37" xfId="0" applyNumberFormat="1" applyFont="1" applyBorder="1" applyAlignment="1">
      <alignment horizontal="right" vertical="center"/>
    </xf>
    <xf numFmtId="177" fontId="6" fillId="0" borderId="34" xfId="0" applyNumberFormat="1" applyFont="1" applyBorder="1" applyAlignment="1">
      <alignment horizontal="right" vertical="center"/>
    </xf>
    <xf numFmtId="0" fontId="8" fillId="6" borderId="39" xfId="0" applyFont="1" applyFill="1" applyBorder="1" applyAlignment="1">
      <alignment horizontal="distributed" vertical="distributed"/>
    </xf>
    <xf numFmtId="0" fontId="8" fillId="6" borderId="37" xfId="0" applyFont="1" applyFill="1" applyBorder="1" applyAlignment="1">
      <alignment horizontal="distributed" vertical="distributed"/>
    </xf>
    <xf numFmtId="0" fontId="8" fillId="6" borderId="34" xfId="0" applyFont="1" applyFill="1" applyBorder="1" applyAlignment="1">
      <alignment horizontal="distributed" vertical="distributed"/>
    </xf>
    <xf numFmtId="0" fontId="8" fillId="0" borderId="37" xfId="0" applyFont="1" applyBorder="1" applyAlignment="1">
      <alignment horizontal="left" vertical="distributed" shrinkToFit="1"/>
    </xf>
    <xf numFmtId="0" fontId="8" fillId="0" borderId="34" xfId="0" applyFont="1" applyBorder="1" applyAlignment="1">
      <alignment horizontal="left" vertical="distributed" shrinkToFit="1"/>
    </xf>
    <xf numFmtId="0" fontId="8" fillId="0" borderId="56" xfId="0" applyFont="1" applyBorder="1" applyAlignment="1">
      <alignment horizontal="distributed" vertical="center"/>
    </xf>
    <xf numFmtId="0" fontId="8" fillId="0" borderId="45" xfId="0" applyFont="1" applyBorder="1" applyAlignment="1">
      <alignment horizontal="distributed" vertical="center"/>
    </xf>
    <xf numFmtId="0" fontId="8" fillId="0" borderId="46" xfId="0" applyFont="1" applyBorder="1" applyAlignment="1">
      <alignment horizontal="distributed" vertical="center"/>
    </xf>
    <xf numFmtId="177" fontId="6" fillId="0" borderId="44" xfId="0" applyNumberFormat="1" applyFont="1" applyBorder="1" applyProtection="1">
      <alignment vertical="center"/>
      <protection locked="0"/>
    </xf>
    <xf numFmtId="177" fontId="6" fillId="0" borderId="45" xfId="0" applyNumberFormat="1" applyFont="1" applyBorder="1" applyProtection="1">
      <alignment vertical="center"/>
      <protection locked="0"/>
    </xf>
    <xf numFmtId="177" fontId="6" fillId="0" borderId="46" xfId="0" applyNumberFormat="1" applyFont="1" applyBorder="1" applyProtection="1">
      <alignment vertical="center"/>
      <protection locked="0"/>
    </xf>
    <xf numFmtId="0" fontId="8" fillId="0" borderId="40" xfId="0" applyFont="1" applyBorder="1" applyAlignment="1">
      <alignment horizontal="left" vertical="distributed" shrinkToFit="1"/>
    </xf>
    <xf numFmtId="0" fontId="8" fillId="0" borderId="41" xfId="0" applyFont="1" applyBorder="1" applyAlignment="1">
      <alignment horizontal="left" vertical="distributed" shrinkToFit="1"/>
    </xf>
    <xf numFmtId="177" fontId="6" fillId="6" borderId="36" xfId="0" applyNumberFormat="1" applyFont="1" applyFill="1" applyBorder="1" applyAlignment="1">
      <alignment horizontal="right" vertical="center"/>
    </xf>
    <xf numFmtId="177" fontId="6" fillId="6" borderId="37" xfId="0" applyNumberFormat="1" applyFont="1" applyFill="1" applyBorder="1" applyAlignment="1">
      <alignment horizontal="right" vertical="center"/>
    </xf>
    <xf numFmtId="177" fontId="6" fillId="6" borderId="34" xfId="0" applyNumberFormat="1" applyFont="1" applyFill="1" applyBorder="1" applyAlignment="1">
      <alignment horizontal="right" vertical="center"/>
    </xf>
    <xf numFmtId="0" fontId="8" fillId="0" borderId="60" xfId="0" applyFont="1" applyBorder="1" applyAlignment="1">
      <alignment horizontal="distributed" vertical="center" shrinkToFit="1"/>
    </xf>
    <xf numFmtId="0" fontId="8" fillId="0" borderId="40" xfId="0" applyFont="1" applyBorder="1" applyAlignment="1">
      <alignment horizontal="distributed" vertical="center" shrinkToFit="1"/>
    </xf>
    <xf numFmtId="0" fontId="8" fillId="0" borderId="41" xfId="0" applyFont="1" applyBorder="1" applyAlignment="1">
      <alignment horizontal="distributed" vertical="center" shrinkToFit="1"/>
    </xf>
    <xf numFmtId="177" fontId="6" fillId="0" borderId="42" xfId="0" applyNumberFormat="1" applyFont="1" applyBorder="1" applyAlignment="1">
      <alignment horizontal="right" vertical="center"/>
    </xf>
    <xf numFmtId="177" fontId="6" fillId="0" borderId="40" xfId="0" applyNumberFormat="1" applyFont="1" applyBorder="1" applyAlignment="1">
      <alignment horizontal="right" vertical="center"/>
    </xf>
    <xf numFmtId="177" fontId="6" fillId="0" borderId="41" xfId="0" applyNumberFormat="1" applyFont="1" applyBorder="1" applyAlignment="1">
      <alignment horizontal="right" vertical="center"/>
    </xf>
    <xf numFmtId="0" fontId="8" fillId="5" borderId="17" xfId="0" applyFont="1" applyFill="1" applyBorder="1" applyAlignment="1">
      <alignment horizontal="distributed" vertical="center"/>
    </xf>
    <xf numFmtId="0" fontId="8" fillId="5" borderId="0" xfId="0" applyFont="1" applyFill="1" applyAlignment="1">
      <alignment horizontal="distributed" vertical="center"/>
    </xf>
    <xf numFmtId="0" fontId="8" fillId="5" borderId="3" xfId="0" applyFont="1" applyFill="1" applyBorder="1" applyAlignment="1">
      <alignment horizontal="distributed" vertical="center"/>
    </xf>
    <xf numFmtId="0" fontId="8" fillId="0" borderId="37" xfId="0" applyFont="1" applyBorder="1" applyAlignment="1">
      <alignment vertical="center" wrapText="1"/>
    </xf>
    <xf numFmtId="0" fontId="8" fillId="0" borderId="34" xfId="0" applyFont="1" applyBorder="1" applyAlignment="1">
      <alignment vertical="center" wrapText="1"/>
    </xf>
    <xf numFmtId="0" fontId="8" fillId="0" borderId="53" xfId="0" applyFont="1" applyBorder="1" applyAlignment="1">
      <alignment vertical="center" wrapText="1"/>
    </xf>
    <xf numFmtId="0" fontId="8" fillId="0" borderId="54" xfId="0" applyFont="1" applyBorder="1" applyAlignment="1">
      <alignment vertical="center" wrapText="1"/>
    </xf>
    <xf numFmtId="0" fontId="8" fillId="5" borderId="40" xfId="0" applyFont="1" applyFill="1" applyBorder="1" applyAlignment="1">
      <alignment horizontal="distributed" vertical="center"/>
    </xf>
    <xf numFmtId="0" fontId="8" fillId="5" borderId="41" xfId="0" applyFont="1" applyFill="1" applyBorder="1" applyAlignment="1">
      <alignment horizontal="distributed" vertical="center"/>
    </xf>
    <xf numFmtId="177" fontId="11" fillId="5" borderId="0" xfId="0" applyNumberFormat="1" applyFont="1" applyFill="1">
      <alignment vertical="center"/>
    </xf>
    <xf numFmtId="177" fontId="6" fillId="4" borderId="56" xfId="0" applyNumberFormat="1" applyFont="1" applyFill="1" applyBorder="1">
      <alignment vertical="center"/>
    </xf>
    <xf numFmtId="177" fontId="6" fillId="4" borderId="45" xfId="0" applyNumberFormat="1" applyFont="1" applyFill="1" applyBorder="1">
      <alignment vertical="center"/>
    </xf>
    <xf numFmtId="177" fontId="6" fillId="4" borderId="51" xfId="0" applyNumberFormat="1" applyFont="1" applyFill="1" applyBorder="1">
      <alignment vertical="center"/>
    </xf>
    <xf numFmtId="177" fontId="6" fillId="4" borderId="39" xfId="0" applyNumberFormat="1" applyFont="1" applyFill="1" applyBorder="1">
      <alignment vertical="center"/>
    </xf>
    <xf numFmtId="177" fontId="6" fillId="4" borderId="37" xfId="0" applyNumberFormat="1" applyFont="1" applyFill="1" applyBorder="1">
      <alignment vertical="center"/>
    </xf>
    <xf numFmtId="177" fontId="6" fillId="4" borderId="38" xfId="0" applyNumberFormat="1" applyFont="1" applyFill="1" applyBorder="1">
      <alignment vertical="center"/>
    </xf>
    <xf numFmtId="0" fontId="8" fillId="3" borderId="60" xfId="0" applyFont="1" applyFill="1" applyBorder="1" applyAlignment="1">
      <alignment horizontal="distributed" vertical="center" wrapText="1"/>
    </xf>
    <xf numFmtId="0" fontId="8" fillId="3" borderId="40" xfId="0" applyFont="1" applyFill="1" applyBorder="1" applyAlignment="1">
      <alignment horizontal="distributed" vertical="center"/>
    </xf>
    <xf numFmtId="0" fontId="8" fillId="3" borderId="41" xfId="0" applyFont="1" applyFill="1" applyBorder="1" applyAlignment="1">
      <alignment horizontal="distributed" vertical="center"/>
    </xf>
    <xf numFmtId="0" fontId="8" fillId="0" borderId="17" xfId="0" applyFont="1" applyBorder="1" applyAlignment="1">
      <alignment horizontal="distributed" vertical="center"/>
    </xf>
    <xf numFmtId="0" fontId="8" fillId="0" borderId="0" xfId="0" applyFont="1" applyAlignment="1">
      <alignment horizontal="distributed" vertical="center"/>
    </xf>
    <xf numFmtId="0" fontId="8" fillId="0" borderId="3" xfId="0" applyFont="1" applyBorder="1" applyAlignment="1">
      <alignment horizontal="distributed" vertical="center"/>
    </xf>
    <xf numFmtId="177" fontId="6" fillId="0" borderId="2" xfId="0" applyNumberFormat="1" applyFont="1" applyBorder="1" applyProtection="1">
      <alignment vertical="center"/>
      <protection locked="0"/>
    </xf>
    <xf numFmtId="177" fontId="6" fillId="0" borderId="0" xfId="0" applyNumberFormat="1" applyFont="1" applyProtection="1">
      <alignment vertical="center"/>
      <protection locked="0"/>
    </xf>
    <xf numFmtId="177" fontId="6" fillId="0" borderId="3" xfId="0" applyNumberFormat="1" applyFont="1" applyBorder="1" applyProtection="1">
      <alignment vertical="center"/>
      <protection locked="0"/>
    </xf>
    <xf numFmtId="177" fontId="6" fillId="0" borderId="52" xfId="0" applyNumberFormat="1" applyFont="1" applyBorder="1" applyProtection="1">
      <alignment vertical="center"/>
      <protection locked="0"/>
    </xf>
    <xf numFmtId="177" fontId="6" fillId="0" borderId="53" xfId="0" applyNumberFormat="1" applyFont="1" applyBorder="1" applyProtection="1">
      <alignment vertical="center"/>
      <protection locked="0"/>
    </xf>
    <xf numFmtId="177" fontId="6" fillId="0" borderId="54" xfId="0" applyNumberFormat="1" applyFont="1" applyBorder="1" applyProtection="1">
      <alignment vertical="center"/>
      <protection locked="0"/>
    </xf>
    <xf numFmtId="0" fontId="8" fillId="0" borderId="39" xfId="0" applyFont="1" applyBorder="1" applyAlignment="1">
      <alignment horizontal="distributed" vertical="center"/>
    </xf>
    <xf numFmtId="0" fontId="8" fillId="0" borderId="37" xfId="0" applyFont="1" applyBorder="1" applyAlignment="1">
      <alignment horizontal="distributed" vertical="center"/>
    </xf>
    <xf numFmtId="0" fontId="8" fillId="0" borderId="34" xfId="0" applyFont="1" applyBorder="1" applyAlignment="1">
      <alignment horizontal="distributed" vertical="center"/>
    </xf>
    <xf numFmtId="0" fontId="8" fillId="2" borderId="21" xfId="0" applyFont="1" applyFill="1" applyBorder="1" applyAlignment="1">
      <alignment horizontal="distributed" vertical="center"/>
    </xf>
    <xf numFmtId="0" fontId="8" fillId="2" borderId="22" xfId="0" applyFont="1" applyFill="1" applyBorder="1" applyAlignment="1">
      <alignment horizontal="distributed" vertical="center"/>
    </xf>
    <xf numFmtId="0" fontId="8" fillId="2" borderId="28" xfId="0" applyFont="1" applyFill="1" applyBorder="1" applyAlignment="1">
      <alignment horizontal="distributed" vertical="center"/>
    </xf>
    <xf numFmtId="177" fontId="6" fillId="2" borderId="27" xfId="0" applyNumberFormat="1" applyFont="1" applyFill="1" applyBorder="1">
      <alignment vertical="center"/>
    </xf>
    <xf numFmtId="177" fontId="6" fillId="2" borderId="22" xfId="0" applyNumberFormat="1" applyFont="1" applyFill="1" applyBorder="1">
      <alignment vertical="center"/>
    </xf>
    <xf numFmtId="177" fontId="6" fillId="2" borderId="28" xfId="0" applyNumberFormat="1" applyFont="1" applyFill="1" applyBorder="1">
      <alignment vertical="center"/>
    </xf>
    <xf numFmtId="177" fontId="6" fillId="2" borderId="42" xfId="0" applyNumberFormat="1" applyFont="1" applyFill="1" applyBorder="1">
      <alignment vertical="center"/>
    </xf>
    <xf numFmtId="177" fontId="6" fillId="2" borderId="40" xfId="0" applyNumberFormat="1" applyFont="1" applyFill="1" applyBorder="1">
      <alignment vertical="center"/>
    </xf>
    <xf numFmtId="177" fontId="6" fillId="2" borderId="41" xfId="0" applyNumberFormat="1" applyFont="1" applyFill="1" applyBorder="1">
      <alignment vertical="center"/>
    </xf>
    <xf numFmtId="177" fontId="6" fillId="5" borderId="0" xfId="0" applyNumberFormat="1" applyFont="1" applyFill="1">
      <alignment vertical="center"/>
    </xf>
    <xf numFmtId="177" fontId="6" fillId="4" borderId="60" xfId="0" applyNumberFormat="1" applyFont="1" applyFill="1" applyBorder="1">
      <alignment vertical="center"/>
    </xf>
    <xf numFmtId="177" fontId="6" fillId="4" borderId="40" xfId="0" applyNumberFormat="1" applyFont="1" applyFill="1" applyBorder="1">
      <alignment vertical="center"/>
    </xf>
    <xf numFmtId="177" fontId="6" fillId="4" borderId="43" xfId="0" applyNumberFormat="1" applyFont="1" applyFill="1" applyBorder="1">
      <alignment vertical="center"/>
    </xf>
    <xf numFmtId="0" fontId="8" fillId="0" borderId="33" xfId="0" applyFont="1" applyBorder="1" applyAlignment="1">
      <alignment horizontal="distributed" vertical="center"/>
    </xf>
    <xf numFmtId="0" fontId="8" fillId="0" borderId="35" xfId="0" applyFont="1" applyBorder="1" applyAlignment="1">
      <alignment horizontal="distributed" vertical="center"/>
    </xf>
    <xf numFmtId="177" fontId="6" fillId="0" borderId="36" xfId="0" applyNumberFormat="1" applyFont="1" applyBorder="1">
      <alignment vertical="center"/>
    </xf>
    <xf numFmtId="177" fontId="6" fillId="0" borderId="37" xfId="0" applyNumberFormat="1" applyFont="1" applyBorder="1">
      <alignment vertical="center"/>
    </xf>
    <xf numFmtId="177" fontId="6" fillId="0" borderId="34" xfId="0" applyNumberFormat="1" applyFont="1" applyBorder="1">
      <alignment vertical="center"/>
    </xf>
    <xf numFmtId="0" fontId="9" fillId="0" borderId="39"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4" xfId="0" applyFont="1" applyBorder="1" applyAlignment="1">
      <alignment horizontal="center" vertical="center" wrapText="1"/>
    </xf>
    <xf numFmtId="176" fontId="10" fillId="0" borderId="36" xfId="0" applyNumberFormat="1" applyFont="1" applyBorder="1" applyAlignment="1">
      <alignment horizontal="right" vertical="center"/>
    </xf>
    <xf numFmtId="176" fontId="10" fillId="0" borderId="37" xfId="0" applyNumberFormat="1" applyFont="1" applyBorder="1" applyAlignment="1">
      <alignment horizontal="right" vertical="center"/>
    </xf>
    <xf numFmtId="176" fontId="10" fillId="0" borderId="34" xfId="0" applyNumberFormat="1" applyFont="1" applyBorder="1" applyAlignment="1">
      <alignment horizontal="right" vertical="center"/>
    </xf>
    <xf numFmtId="176" fontId="10" fillId="5" borderId="0" xfId="0" applyNumberFormat="1" applyFont="1" applyFill="1" applyAlignment="1">
      <alignment horizontal="right" vertical="center"/>
    </xf>
    <xf numFmtId="176" fontId="10" fillId="4" borderId="39" xfId="0" applyNumberFormat="1" applyFont="1" applyFill="1" applyBorder="1" applyAlignment="1">
      <alignment horizontal="right" vertical="center"/>
    </xf>
    <xf numFmtId="176" fontId="10" fillId="4" borderId="37" xfId="0" applyNumberFormat="1" applyFont="1" applyFill="1" applyBorder="1" applyAlignment="1">
      <alignment horizontal="right" vertical="center"/>
    </xf>
    <xf numFmtId="176" fontId="10" fillId="4" borderId="38" xfId="0" applyNumberFormat="1" applyFont="1" applyFill="1" applyBorder="1" applyAlignment="1">
      <alignment horizontal="right" vertical="center"/>
    </xf>
    <xf numFmtId="0" fontId="8" fillId="2" borderId="33" xfId="0" applyFont="1" applyFill="1" applyBorder="1" applyAlignment="1">
      <alignment horizontal="distributed" vertical="center" wrapText="1"/>
    </xf>
    <xf numFmtId="0" fontId="8" fillId="2" borderId="35" xfId="0" applyFont="1" applyFill="1" applyBorder="1" applyAlignment="1">
      <alignment horizontal="distributed" vertical="center" wrapText="1"/>
    </xf>
    <xf numFmtId="0" fontId="8" fillId="2" borderId="35" xfId="0" applyFont="1" applyFill="1" applyBorder="1" applyAlignment="1">
      <alignment horizontal="distributed" vertical="center"/>
    </xf>
    <xf numFmtId="177" fontId="6" fillId="2" borderId="35" xfId="0" applyNumberFormat="1" applyFont="1" applyFill="1" applyBorder="1">
      <alignment vertical="center"/>
    </xf>
    <xf numFmtId="177" fontId="6" fillId="2" borderId="36" xfId="0" applyNumberFormat="1" applyFont="1" applyFill="1" applyBorder="1">
      <alignment vertical="center"/>
    </xf>
    <xf numFmtId="177" fontId="6" fillId="2" borderId="37" xfId="0" applyNumberFormat="1" applyFont="1" applyFill="1" applyBorder="1">
      <alignment vertical="center"/>
    </xf>
    <xf numFmtId="177" fontId="6" fillId="2" borderId="34" xfId="0" applyNumberFormat="1" applyFont="1" applyFill="1" applyBorder="1">
      <alignment vertical="center"/>
    </xf>
    <xf numFmtId="49" fontId="8" fillId="0" borderId="33" xfId="0" applyNumberFormat="1" applyFont="1" applyBorder="1" applyAlignment="1">
      <alignment horizontal="distributed" vertical="center" wrapText="1"/>
    </xf>
    <xf numFmtId="49" fontId="8" fillId="0" borderId="34" xfId="0" applyNumberFormat="1" applyFont="1" applyBorder="1" applyAlignment="1">
      <alignment horizontal="distributed" vertical="center" wrapText="1"/>
    </xf>
    <xf numFmtId="49" fontId="8" fillId="0" borderId="35" xfId="0" applyNumberFormat="1" applyFont="1" applyBorder="1" applyAlignment="1">
      <alignment horizontal="distributed" vertical="center" wrapText="1"/>
    </xf>
    <xf numFmtId="49" fontId="9" fillId="0" borderId="39"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34" xfId="0" applyNumberFormat="1" applyFont="1" applyBorder="1" applyAlignment="1">
      <alignment horizontal="center" vertical="center" wrapText="1"/>
    </xf>
    <xf numFmtId="49" fontId="8" fillId="2" borderId="33" xfId="0" applyNumberFormat="1" applyFont="1" applyFill="1" applyBorder="1" applyAlignment="1">
      <alignment horizontal="distributed" vertical="center" wrapText="1"/>
    </xf>
    <xf numFmtId="49" fontId="8" fillId="2" borderId="34" xfId="0" applyNumberFormat="1" applyFont="1" applyFill="1" applyBorder="1" applyAlignment="1">
      <alignment horizontal="distributed" vertical="center" wrapText="1"/>
    </xf>
    <xf numFmtId="49" fontId="8" fillId="2" borderId="35" xfId="0" applyNumberFormat="1" applyFont="1" applyFill="1" applyBorder="1" applyAlignment="1">
      <alignment horizontal="distributed" vertical="center" wrapText="1"/>
    </xf>
    <xf numFmtId="177" fontId="6" fillId="5" borderId="62" xfId="0" applyNumberFormat="1" applyFont="1" applyFill="1" applyBorder="1" applyProtection="1">
      <alignment vertical="center"/>
      <protection locked="0"/>
    </xf>
    <xf numFmtId="177" fontId="6" fillId="5" borderId="63" xfId="0" applyNumberFormat="1" applyFont="1" applyFill="1" applyBorder="1" applyProtection="1">
      <alignment vertical="center"/>
      <protection locked="0"/>
    </xf>
    <xf numFmtId="177" fontId="6" fillId="5" borderId="64" xfId="0" applyNumberFormat="1" applyFont="1" applyFill="1" applyBorder="1" applyProtection="1">
      <alignment vertical="center"/>
      <protection locked="0"/>
    </xf>
    <xf numFmtId="176" fontId="10" fillId="5" borderId="7" xfId="0" applyNumberFormat="1" applyFont="1" applyFill="1" applyBorder="1" applyAlignment="1">
      <alignment horizontal="right" vertical="center"/>
    </xf>
    <xf numFmtId="177" fontId="6" fillId="5" borderId="22" xfId="0" applyNumberFormat="1" applyFont="1" applyFill="1" applyBorder="1">
      <alignment vertical="center"/>
    </xf>
    <xf numFmtId="177" fontId="6" fillId="4" borderId="59" xfId="0" applyNumberFormat="1" applyFont="1" applyFill="1" applyBorder="1">
      <alignment vertical="center"/>
    </xf>
    <xf numFmtId="177" fontId="6" fillId="4" borderId="30" xfId="0" applyNumberFormat="1" applyFont="1" applyFill="1" applyBorder="1">
      <alignment vertical="center"/>
    </xf>
    <xf numFmtId="177" fontId="6" fillId="4" borderId="32" xfId="0" applyNumberFormat="1" applyFont="1" applyFill="1" applyBorder="1">
      <alignment vertical="center"/>
    </xf>
    <xf numFmtId="176" fontId="10" fillId="4" borderId="39" xfId="4" applyNumberFormat="1" applyFont="1" applyFill="1" applyBorder="1" applyAlignment="1">
      <alignment horizontal="right" vertical="center"/>
    </xf>
    <xf numFmtId="176" fontId="10" fillId="4" borderId="37" xfId="4" applyNumberFormat="1" applyFont="1" applyFill="1" applyBorder="1" applyAlignment="1">
      <alignment horizontal="right" vertical="center"/>
    </xf>
    <xf numFmtId="176" fontId="10" fillId="4" borderId="38" xfId="4" applyNumberFormat="1" applyFont="1" applyFill="1" applyBorder="1" applyAlignment="1">
      <alignment horizontal="right" vertical="center"/>
    </xf>
    <xf numFmtId="177" fontId="6" fillId="5" borderId="47" xfId="0" applyNumberFormat="1" applyFont="1" applyFill="1" applyBorder="1" applyProtection="1">
      <alignment vertical="center"/>
      <protection locked="0"/>
    </xf>
    <xf numFmtId="177" fontId="6" fillId="5" borderId="48" xfId="0" applyNumberFormat="1" applyFont="1" applyFill="1" applyBorder="1" applyProtection="1">
      <alignment vertical="center"/>
      <protection locked="0"/>
    </xf>
    <xf numFmtId="177" fontId="6" fillId="5" borderId="49" xfId="0" applyNumberFormat="1" applyFont="1" applyFill="1" applyBorder="1" applyProtection="1">
      <alignment vertical="center"/>
      <protection locked="0"/>
    </xf>
    <xf numFmtId="177" fontId="6" fillId="5" borderId="7" xfId="0" applyNumberFormat="1" applyFont="1" applyFill="1" applyBorder="1">
      <alignment vertical="center"/>
    </xf>
    <xf numFmtId="176" fontId="10" fillId="5" borderId="0" xfId="4" applyNumberFormat="1" applyFont="1" applyFill="1" applyBorder="1" applyAlignment="1">
      <alignment horizontal="right" vertical="center"/>
    </xf>
    <xf numFmtId="177" fontId="6" fillId="5" borderId="29" xfId="0" applyNumberFormat="1" applyFont="1" applyFill="1" applyBorder="1" applyProtection="1">
      <alignment vertical="center"/>
      <protection locked="0"/>
    </xf>
    <xf numFmtId="177" fontId="6" fillId="5" borderId="30" xfId="0" applyNumberFormat="1" applyFont="1" applyFill="1" applyBorder="1" applyProtection="1">
      <alignment vertical="center"/>
      <protection locked="0"/>
    </xf>
    <xf numFmtId="177" fontId="6" fillId="5" borderId="31" xfId="0" applyNumberFormat="1" applyFont="1" applyFill="1" applyBorder="1" applyProtection="1">
      <alignment vertical="center"/>
      <protection locked="0"/>
    </xf>
    <xf numFmtId="176" fontId="10" fillId="0" borderId="36" xfId="4" applyNumberFormat="1" applyFont="1" applyBorder="1" applyAlignment="1">
      <alignment horizontal="right" vertical="center"/>
    </xf>
    <xf numFmtId="176" fontId="10" fillId="0" borderId="37" xfId="4" applyNumberFormat="1" applyFont="1" applyBorder="1" applyAlignment="1">
      <alignment horizontal="right" vertical="center"/>
    </xf>
    <xf numFmtId="176" fontId="10" fillId="0" borderId="34" xfId="4" applyNumberFormat="1" applyFont="1" applyBorder="1" applyAlignment="1">
      <alignment horizontal="right" vertical="center"/>
    </xf>
    <xf numFmtId="0" fontId="8" fillId="5" borderId="6" xfId="0" applyFont="1" applyFill="1" applyBorder="1" applyAlignment="1">
      <alignment horizontal="distributed" vertical="center" justifyLastLine="1"/>
    </xf>
    <xf numFmtId="0" fontId="8" fillId="5" borderId="7" xfId="0" applyFont="1" applyFill="1" applyBorder="1" applyAlignment="1">
      <alignment horizontal="distributed" vertical="center" justifyLastLine="1"/>
    </xf>
    <xf numFmtId="0" fontId="8" fillId="5" borderId="23" xfId="0" applyFont="1" applyFill="1" applyBorder="1" applyAlignment="1">
      <alignment horizontal="distributed" vertical="center" justifyLastLine="1"/>
    </xf>
    <xf numFmtId="0" fontId="8" fillId="5" borderId="21" xfId="0" applyFont="1" applyFill="1" applyBorder="1" applyAlignment="1" applyProtection="1">
      <alignment horizontal="center" vertical="center"/>
      <protection locked="0"/>
    </xf>
    <xf numFmtId="0" fontId="8" fillId="5" borderId="22"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6" fillId="4" borderId="57" xfId="0" applyFont="1" applyFill="1" applyBorder="1" applyAlignment="1">
      <alignment horizontal="distributed" vertical="center" justifyLastLine="1"/>
    </xf>
    <xf numFmtId="0" fontId="6" fillId="4" borderId="9" xfId="0" applyFont="1" applyFill="1" applyBorder="1" applyAlignment="1">
      <alignment horizontal="distributed" vertical="center" justifyLastLine="1"/>
    </xf>
    <xf numFmtId="0" fontId="6" fillId="4" borderId="10" xfId="0" applyFont="1" applyFill="1" applyBorder="1" applyAlignment="1">
      <alignment horizontal="distributed" vertical="center" justifyLastLine="1"/>
    </xf>
    <xf numFmtId="0" fontId="6" fillId="4" borderId="58"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49" fontId="8" fillId="5" borderId="16" xfId="0" applyNumberFormat="1" applyFont="1" applyFill="1" applyBorder="1" applyAlignment="1">
      <alignment horizontal="distributed" vertical="center" wrapText="1"/>
    </xf>
    <xf numFmtId="49" fontId="8" fillId="5" borderId="3" xfId="0" applyNumberFormat="1" applyFont="1" applyFill="1" applyBorder="1" applyAlignment="1">
      <alignment horizontal="distributed" vertical="center" wrapText="1"/>
    </xf>
    <xf numFmtId="49" fontId="8" fillId="5" borderId="1" xfId="0" applyNumberFormat="1" applyFont="1" applyFill="1" applyBorder="1" applyAlignment="1">
      <alignment horizontal="distributed" vertical="center" wrapText="1"/>
    </xf>
    <xf numFmtId="0" fontId="6" fillId="5" borderId="26" xfId="0" applyFont="1" applyFill="1" applyBorder="1" applyAlignment="1">
      <alignment horizontal="distributed" vertical="center" justifyLastLine="1"/>
    </xf>
    <xf numFmtId="0" fontId="6" fillId="5" borderId="7" xfId="0" applyFont="1" applyFill="1" applyBorder="1" applyAlignment="1">
      <alignment horizontal="distributed" vertical="center" justifyLastLine="1"/>
    </xf>
    <xf numFmtId="0" fontId="6" fillId="5" borderId="8" xfId="0" applyFont="1" applyFill="1" applyBorder="1" applyAlignment="1">
      <alignment horizontal="distributed" vertical="center" justifyLastLine="1"/>
    </xf>
    <xf numFmtId="0" fontId="6" fillId="5" borderId="14" xfId="0" applyFont="1" applyFill="1" applyBorder="1" applyAlignment="1" applyProtection="1">
      <alignment horizontal="center" vertical="center"/>
      <protection locked="0"/>
    </xf>
    <xf numFmtId="0" fontId="6" fillId="5" borderId="50"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5" borderId="9" xfId="0" applyFont="1" applyFill="1" applyBorder="1" applyAlignment="1">
      <alignment horizontal="distributed" vertical="center" justifyLastLine="1"/>
    </xf>
  </cellXfs>
  <cellStyles count="5">
    <cellStyle name="パーセント" xfId="4" builtinId="5"/>
    <cellStyle name="桁区切り" xfId="3" builtinId="6"/>
    <cellStyle name="桁区切り 2" xfId="2" xr:uid="{00000000-0005-0000-0000-000002000000}"/>
    <cellStyle name="標準" xfId="0" builtinId="0"/>
    <cellStyle name="標準 3" xfId="1"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59</xdr:col>
      <xdr:colOff>44831</xdr:colOff>
      <xdr:row>6</xdr:row>
      <xdr:rowOff>119529</xdr:rowOff>
    </xdr:from>
    <xdr:to>
      <xdr:col>62</xdr:col>
      <xdr:colOff>5595</xdr:colOff>
      <xdr:row>6</xdr:row>
      <xdr:rowOff>119529</xdr:rowOff>
    </xdr:to>
    <xdr:cxnSp macro="">
      <xdr:nvCxnSpPr>
        <xdr:cNvPr id="6" name="直線矢印コネクタ 5">
          <a:extLst>
            <a:ext uri="{FF2B5EF4-FFF2-40B4-BE49-F238E27FC236}">
              <a16:creationId xmlns:a16="http://schemas.microsoft.com/office/drawing/2014/main" id="{35538927-6326-4387-BA60-19AFFA84CEB1}"/>
            </a:ext>
          </a:extLst>
        </xdr:cNvPr>
        <xdr:cNvCxnSpPr/>
      </xdr:nvCxnSpPr>
      <xdr:spPr>
        <a:xfrm>
          <a:off x="13043655" y="1434353"/>
          <a:ext cx="1043999"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62760</xdr:colOff>
      <xdr:row>11</xdr:row>
      <xdr:rowOff>152405</xdr:rowOff>
    </xdr:from>
    <xdr:to>
      <xdr:col>62</xdr:col>
      <xdr:colOff>23524</xdr:colOff>
      <xdr:row>11</xdr:row>
      <xdr:rowOff>152405</xdr:rowOff>
    </xdr:to>
    <xdr:cxnSp macro="">
      <xdr:nvCxnSpPr>
        <xdr:cNvPr id="7" name="直線矢印コネクタ 6">
          <a:extLst>
            <a:ext uri="{FF2B5EF4-FFF2-40B4-BE49-F238E27FC236}">
              <a16:creationId xmlns:a16="http://schemas.microsoft.com/office/drawing/2014/main" id="{B05C56E1-37FD-475B-82F1-F82B2E4AF457}"/>
            </a:ext>
          </a:extLst>
        </xdr:cNvPr>
        <xdr:cNvCxnSpPr/>
      </xdr:nvCxnSpPr>
      <xdr:spPr>
        <a:xfrm>
          <a:off x="13061584" y="2811934"/>
          <a:ext cx="1043999"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95630</xdr:colOff>
      <xdr:row>30</xdr:row>
      <xdr:rowOff>125510</xdr:rowOff>
    </xdr:from>
    <xdr:to>
      <xdr:col>62</xdr:col>
      <xdr:colOff>56394</xdr:colOff>
      <xdr:row>30</xdr:row>
      <xdr:rowOff>125510</xdr:rowOff>
    </xdr:to>
    <xdr:cxnSp macro="">
      <xdr:nvCxnSpPr>
        <xdr:cNvPr id="8" name="直線矢印コネクタ 7">
          <a:extLst>
            <a:ext uri="{FF2B5EF4-FFF2-40B4-BE49-F238E27FC236}">
              <a16:creationId xmlns:a16="http://schemas.microsoft.com/office/drawing/2014/main" id="{FD97302C-3AF1-4ADF-84A2-D84A953A9CCE}"/>
            </a:ext>
          </a:extLst>
        </xdr:cNvPr>
        <xdr:cNvCxnSpPr/>
      </xdr:nvCxnSpPr>
      <xdr:spPr>
        <a:xfrm>
          <a:off x="13094454" y="7491510"/>
          <a:ext cx="1043999"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Y127"/>
  <sheetViews>
    <sheetView showGridLines="0" tabSelected="1" zoomScale="98" zoomScaleNormal="98" workbookViewId="0">
      <selection activeCell="Q4" sqref="Q4"/>
    </sheetView>
  </sheetViews>
  <sheetFormatPr defaultColWidth="3.109375" defaultRowHeight="15" x14ac:dyDescent="0.2"/>
  <cols>
    <col min="1" max="10" width="4.21875" style="9" customWidth="1"/>
    <col min="11" max="71" width="3.21875" style="9" customWidth="1"/>
    <col min="72" max="72" width="4.33203125" style="9" customWidth="1"/>
    <col min="73" max="73" width="3.109375" style="9" customWidth="1"/>
    <col min="74" max="16384" width="3.109375" style="9"/>
  </cols>
  <sheetData>
    <row r="1" spans="1:71" s="1" customFormat="1" ht="18" customHeight="1" x14ac:dyDescent="0.2">
      <c r="A1" s="1" t="s">
        <v>10</v>
      </c>
    </row>
    <row r="2" spans="1:71" s="1" customFormat="1" ht="18" customHeight="1" x14ac:dyDescent="0.2">
      <c r="A2" s="2" t="s">
        <v>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L2" s="3"/>
      <c r="BM2" s="3"/>
      <c r="BN2" s="3"/>
      <c r="BO2" s="3"/>
      <c r="BP2" s="3"/>
      <c r="BQ2" s="3"/>
      <c r="BR2" s="3"/>
      <c r="BS2" s="3"/>
    </row>
    <row r="3" spans="1:71" s="1" customFormat="1" ht="18" customHeight="1" x14ac:dyDescent="0.2">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44"/>
      <c r="AH3" s="3"/>
      <c r="AI3" s="3"/>
      <c r="AJ3" s="3"/>
      <c r="AK3" s="3"/>
      <c r="AL3" s="3"/>
      <c r="AM3" s="3"/>
      <c r="AN3" s="3"/>
      <c r="AO3" s="3"/>
      <c r="AP3" s="3"/>
      <c r="AQ3" s="4"/>
      <c r="AR3" s="4"/>
      <c r="AS3" s="4"/>
      <c r="AT3" s="4"/>
      <c r="AU3" s="4"/>
      <c r="AV3" s="4"/>
      <c r="AW3" s="4"/>
      <c r="AX3" s="4"/>
      <c r="AY3" s="4"/>
      <c r="AZ3" s="4"/>
      <c r="BA3" s="4"/>
      <c r="BB3" s="4"/>
      <c r="BC3" s="4"/>
      <c r="BD3" s="4"/>
      <c r="BE3" s="4"/>
      <c r="BF3" s="4"/>
      <c r="BG3" s="45" t="s">
        <v>8</v>
      </c>
      <c r="BH3" s="45"/>
      <c r="BI3" s="45"/>
      <c r="BJ3" s="45"/>
      <c r="BK3" s="45"/>
      <c r="BL3" s="45"/>
      <c r="BM3" s="45"/>
      <c r="BN3" s="45"/>
      <c r="BO3" s="45"/>
      <c r="BP3" s="45"/>
      <c r="BQ3" s="45"/>
      <c r="BR3" s="45"/>
      <c r="BS3" s="45"/>
    </row>
    <row r="4" spans="1:71" s="1" customFormat="1" ht="18" customHeight="1" thickBot="1" x14ac:dyDescent="0.25">
      <c r="BF4" s="5" t="s">
        <v>1</v>
      </c>
      <c r="BS4" s="5" t="s">
        <v>1</v>
      </c>
    </row>
    <row r="5" spans="1:71" ht="15" customHeight="1" x14ac:dyDescent="0.2">
      <c r="A5" s="6"/>
      <c r="B5" s="7"/>
      <c r="C5" s="7"/>
      <c r="D5" s="7"/>
      <c r="E5" s="7"/>
      <c r="F5" s="7"/>
      <c r="G5" s="7"/>
      <c r="H5" s="7"/>
      <c r="I5" s="7"/>
      <c r="J5" s="8"/>
      <c r="K5" s="269" t="s">
        <v>38</v>
      </c>
      <c r="L5" s="269"/>
      <c r="M5" s="269"/>
      <c r="N5" s="269"/>
      <c r="O5" s="269"/>
      <c r="P5" s="269"/>
      <c r="Q5" s="269"/>
      <c r="R5" s="269"/>
      <c r="S5" s="269" t="s">
        <v>20</v>
      </c>
      <c r="T5" s="269"/>
      <c r="U5" s="269"/>
      <c r="V5" s="269"/>
      <c r="W5" s="269"/>
      <c r="X5" s="269"/>
      <c r="Y5" s="269"/>
      <c r="Z5" s="262"/>
      <c r="AA5" s="269" t="s">
        <v>41</v>
      </c>
      <c r="AB5" s="269"/>
      <c r="AC5" s="269"/>
      <c r="AD5" s="269"/>
      <c r="AE5" s="269"/>
      <c r="AF5" s="269"/>
      <c r="AG5" s="269"/>
      <c r="AH5" s="269"/>
      <c r="AI5" s="269" t="s">
        <v>39</v>
      </c>
      <c r="AJ5" s="269"/>
      <c r="AK5" s="269"/>
      <c r="AL5" s="269"/>
      <c r="AM5" s="269"/>
      <c r="AN5" s="269"/>
      <c r="AO5" s="269"/>
      <c r="AP5" s="269"/>
      <c r="AQ5" s="262" t="s">
        <v>42</v>
      </c>
      <c r="AR5" s="263"/>
      <c r="AS5" s="263"/>
      <c r="AT5" s="263"/>
      <c r="AU5" s="263"/>
      <c r="AV5" s="263"/>
      <c r="AW5" s="263"/>
      <c r="AX5" s="264"/>
      <c r="AY5" s="253" t="s">
        <v>11</v>
      </c>
      <c r="AZ5" s="254"/>
      <c r="BA5" s="254"/>
      <c r="BB5" s="254"/>
      <c r="BC5" s="254"/>
      <c r="BD5" s="254"/>
      <c r="BE5" s="254"/>
      <c r="BF5" s="255"/>
      <c r="BL5" s="247" t="s">
        <v>57</v>
      </c>
      <c r="BM5" s="248"/>
      <c r="BN5" s="248"/>
      <c r="BO5" s="248"/>
      <c r="BP5" s="248"/>
      <c r="BQ5" s="248"/>
      <c r="BR5" s="248"/>
      <c r="BS5" s="249"/>
    </row>
    <row r="6" spans="1:71" ht="15" customHeight="1" thickBot="1" x14ac:dyDescent="0.25">
      <c r="A6" s="10"/>
      <c r="B6" s="11"/>
      <c r="C6" s="11"/>
      <c r="D6" s="11"/>
      <c r="E6" s="11"/>
      <c r="F6" s="11"/>
      <c r="G6" s="11"/>
      <c r="H6" s="11"/>
      <c r="I6" s="11"/>
      <c r="J6" s="12"/>
      <c r="K6" s="265" t="s">
        <v>0</v>
      </c>
      <c r="L6" s="265"/>
      <c r="M6" s="265"/>
      <c r="N6" s="265"/>
      <c r="O6" s="265"/>
      <c r="P6" s="265"/>
      <c r="Q6" s="265"/>
      <c r="R6" s="265"/>
      <c r="S6" s="265" t="s">
        <v>0</v>
      </c>
      <c r="T6" s="265"/>
      <c r="U6" s="265"/>
      <c r="V6" s="265"/>
      <c r="W6" s="265"/>
      <c r="X6" s="265"/>
      <c r="Y6" s="265"/>
      <c r="Z6" s="266"/>
      <c r="AA6" s="265" t="s">
        <v>66</v>
      </c>
      <c r="AB6" s="265"/>
      <c r="AC6" s="265"/>
      <c r="AD6" s="265"/>
      <c r="AE6" s="265"/>
      <c r="AF6" s="265"/>
      <c r="AG6" s="265"/>
      <c r="AH6" s="265"/>
      <c r="AI6" s="265" t="s">
        <v>0</v>
      </c>
      <c r="AJ6" s="265"/>
      <c r="AK6" s="265"/>
      <c r="AL6" s="265"/>
      <c r="AM6" s="265"/>
      <c r="AN6" s="265"/>
      <c r="AO6" s="265"/>
      <c r="AP6" s="265"/>
      <c r="AQ6" s="266" t="s">
        <v>0</v>
      </c>
      <c r="AR6" s="267"/>
      <c r="AS6" s="267"/>
      <c r="AT6" s="267"/>
      <c r="AU6" s="267"/>
      <c r="AV6" s="267"/>
      <c r="AW6" s="267"/>
      <c r="AX6" s="268"/>
      <c r="AY6" s="256" t="s">
        <v>40</v>
      </c>
      <c r="AZ6" s="257"/>
      <c r="BA6" s="257"/>
      <c r="BB6" s="257"/>
      <c r="BC6" s="257"/>
      <c r="BD6" s="257"/>
      <c r="BE6" s="257"/>
      <c r="BF6" s="258"/>
      <c r="BL6" s="250" t="s">
        <v>0</v>
      </c>
      <c r="BM6" s="251"/>
      <c r="BN6" s="251"/>
      <c r="BO6" s="251"/>
      <c r="BP6" s="251"/>
      <c r="BQ6" s="251"/>
      <c r="BR6" s="251"/>
      <c r="BS6" s="252"/>
    </row>
    <row r="7" spans="1:71" ht="21" customHeight="1" thickTop="1" thickBot="1" x14ac:dyDescent="0.25">
      <c r="A7" s="259" t="s">
        <v>21</v>
      </c>
      <c r="B7" s="260"/>
      <c r="C7" s="260"/>
      <c r="D7" s="260"/>
      <c r="E7" s="260"/>
      <c r="F7" s="260"/>
      <c r="G7" s="260"/>
      <c r="H7" s="260"/>
      <c r="I7" s="260"/>
      <c r="J7" s="261"/>
      <c r="K7" s="241"/>
      <c r="L7" s="242"/>
      <c r="M7" s="242"/>
      <c r="N7" s="242"/>
      <c r="O7" s="242"/>
      <c r="P7" s="242"/>
      <c r="Q7" s="242"/>
      <c r="R7" s="243"/>
      <c r="S7" s="241"/>
      <c r="T7" s="242"/>
      <c r="U7" s="242"/>
      <c r="V7" s="242"/>
      <c r="W7" s="242"/>
      <c r="X7" s="242"/>
      <c r="Y7" s="242"/>
      <c r="Z7" s="242"/>
      <c r="AA7" s="241"/>
      <c r="AB7" s="242"/>
      <c r="AC7" s="242"/>
      <c r="AD7" s="242"/>
      <c r="AE7" s="242"/>
      <c r="AF7" s="242"/>
      <c r="AG7" s="242"/>
      <c r="AH7" s="243"/>
      <c r="AI7" s="241"/>
      <c r="AJ7" s="242"/>
      <c r="AK7" s="242"/>
      <c r="AL7" s="242"/>
      <c r="AM7" s="242"/>
      <c r="AN7" s="242"/>
      <c r="AO7" s="242"/>
      <c r="AP7" s="243"/>
      <c r="AQ7" s="236"/>
      <c r="AR7" s="237"/>
      <c r="AS7" s="237"/>
      <c r="AT7" s="237"/>
      <c r="AU7" s="237"/>
      <c r="AV7" s="237"/>
      <c r="AW7" s="237"/>
      <c r="AX7" s="238"/>
      <c r="AY7" s="230">
        <f>AQ7-K7</f>
        <v>0</v>
      </c>
      <c r="AZ7" s="231"/>
      <c r="BA7" s="231"/>
      <c r="BB7" s="231"/>
      <c r="BC7" s="231"/>
      <c r="BD7" s="231"/>
      <c r="BE7" s="231"/>
      <c r="BF7" s="232"/>
      <c r="BL7" s="225"/>
      <c r="BM7" s="226"/>
      <c r="BN7" s="226"/>
      <c r="BO7" s="226"/>
      <c r="BP7" s="226"/>
      <c r="BQ7" s="226"/>
      <c r="BR7" s="226"/>
      <c r="BS7" s="227"/>
    </row>
    <row r="8" spans="1:71" ht="21" customHeight="1" x14ac:dyDescent="0.2">
      <c r="A8" s="216" t="s">
        <v>22</v>
      </c>
      <c r="B8" s="217"/>
      <c r="C8" s="217"/>
      <c r="D8" s="217"/>
      <c r="E8" s="217"/>
      <c r="F8" s="217"/>
      <c r="G8" s="217"/>
      <c r="H8" s="217"/>
      <c r="I8" s="217"/>
      <c r="J8" s="218"/>
      <c r="K8" s="60"/>
      <c r="L8" s="61"/>
      <c r="M8" s="61"/>
      <c r="N8" s="61"/>
      <c r="O8" s="61"/>
      <c r="P8" s="61"/>
      <c r="Q8" s="61"/>
      <c r="R8" s="62"/>
      <c r="S8" s="60"/>
      <c r="T8" s="61"/>
      <c r="U8" s="61"/>
      <c r="V8" s="61"/>
      <c r="W8" s="61"/>
      <c r="X8" s="61"/>
      <c r="Y8" s="61"/>
      <c r="Z8" s="61"/>
      <c r="AA8" s="60"/>
      <c r="AB8" s="61"/>
      <c r="AC8" s="61"/>
      <c r="AD8" s="61"/>
      <c r="AE8" s="61"/>
      <c r="AF8" s="61"/>
      <c r="AG8" s="61"/>
      <c r="AH8" s="62"/>
      <c r="AI8" s="60"/>
      <c r="AJ8" s="61"/>
      <c r="AK8" s="61"/>
      <c r="AL8" s="61"/>
      <c r="AM8" s="61"/>
      <c r="AN8" s="61"/>
      <c r="AO8" s="61"/>
      <c r="AP8" s="62"/>
      <c r="AQ8" s="60"/>
      <c r="AR8" s="61"/>
      <c r="AS8" s="61"/>
      <c r="AT8" s="61"/>
      <c r="AU8" s="61"/>
      <c r="AV8" s="61"/>
      <c r="AW8" s="61"/>
      <c r="AX8" s="62"/>
      <c r="AY8" s="163">
        <f>AQ8-K8</f>
        <v>0</v>
      </c>
      <c r="AZ8" s="164"/>
      <c r="BA8" s="164"/>
      <c r="BB8" s="164"/>
      <c r="BC8" s="164"/>
      <c r="BD8" s="164"/>
      <c r="BE8" s="164"/>
      <c r="BF8" s="165"/>
      <c r="BL8" s="239"/>
      <c r="BM8" s="239"/>
      <c r="BN8" s="239"/>
      <c r="BO8" s="239"/>
      <c r="BP8" s="239"/>
      <c r="BQ8" s="239"/>
      <c r="BR8" s="239"/>
      <c r="BS8" s="239"/>
    </row>
    <row r="9" spans="1:71" ht="21" customHeight="1" x14ac:dyDescent="0.2">
      <c r="A9" s="222" t="s">
        <v>23</v>
      </c>
      <c r="B9" s="223"/>
      <c r="C9" s="223"/>
      <c r="D9" s="223"/>
      <c r="E9" s="223"/>
      <c r="F9" s="223"/>
      <c r="G9" s="223"/>
      <c r="H9" s="223"/>
      <c r="I9" s="223"/>
      <c r="J9" s="224"/>
      <c r="K9" s="213">
        <f>K7-K8</f>
        <v>0</v>
      </c>
      <c r="L9" s="214"/>
      <c r="M9" s="214"/>
      <c r="N9" s="214"/>
      <c r="O9" s="214"/>
      <c r="P9" s="214"/>
      <c r="Q9" s="214"/>
      <c r="R9" s="215"/>
      <c r="S9" s="213">
        <f>S7-S8</f>
        <v>0</v>
      </c>
      <c r="T9" s="214"/>
      <c r="U9" s="214"/>
      <c r="V9" s="214"/>
      <c r="W9" s="214"/>
      <c r="X9" s="214"/>
      <c r="Y9" s="214"/>
      <c r="Z9" s="214"/>
      <c r="AA9" s="213">
        <f>AA7-AA8</f>
        <v>0</v>
      </c>
      <c r="AB9" s="214"/>
      <c r="AC9" s="214"/>
      <c r="AD9" s="214"/>
      <c r="AE9" s="214"/>
      <c r="AF9" s="214"/>
      <c r="AG9" s="214"/>
      <c r="AH9" s="215"/>
      <c r="AI9" s="213">
        <f>AI7-AI8</f>
        <v>0</v>
      </c>
      <c r="AJ9" s="214"/>
      <c r="AK9" s="214"/>
      <c r="AL9" s="214"/>
      <c r="AM9" s="214"/>
      <c r="AN9" s="214"/>
      <c r="AO9" s="214"/>
      <c r="AP9" s="215"/>
      <c r="AQ9" s="213">
        <f>AQ7-AQ8</f>
        <v>0</v>
      </c>
      <c r="AR9" s="214"/>
      <c r="AS9" s="214"/>
      <c r="AT9" s="214"/>
      <c r="AU9" s="214"/>
      <c r="AV9" s="214"/>
      <c r="AW9" s="214"/>
      <c r="AX9" s="215"/>
      <c r="AY9" s="163">
        <f>AQ9-K9</f>
        <v>0</v>
      </c>
      <c r="AZ9" s="164"/>
      <c r="BA9" s="164"/>
      <c r="BB9" s="164"/>
      <c r="BC9" s="164"/>
      <c r="BD9" s="164"/>
      <c r="BE9" s="164"/>
      <c r="BF9" s="165"/>
      <c r="BL9" s="190"/>
      <c r="BM9" s="190"/>
      <c r="BN9" s="190"/>
      <c r="BO9" s="190"/>
      <c r="BP9" s="190"/>
      <c r="BQ9" s="190"/>
      <c r="BR9" s="190"/>
      <c r="BS9" s="190"/>
    </row>
    <row r="10" spans="1:71" ht="21" customHeight="1" x14ac:dyDescent="0.2">
      <c r="A10" s="219" t="s">
        <v>4</v>
      </c>
      <c r="B10" s="220"/>
      <c r="C10" s="220"/>
      <c r="D10" s="220"/>
      <c r="E10" s="220"/>
      <c r="F10" s="220"/>
      <c r="G10" s="220"/>
      <c r="H10" s="220"/>
      <c r="I10" s="220"/>
      <c r="J10" s="221"/>
      <c r="K10" s="244" t="str">
        <f>IFERROR((K9/K7),"-")</f>
        <v>-</v>
      </c>
      <c r="L10" s="245"/>
      <c r="M10" s="245"/>
      <c r="N10" s="245"/>
      <c r="O10" s="245"/>
      <c r="P10" s="245"/>
      <c r="Q10" s="245"/>
      <c r="R10" s="246"/>
      <c r="S10" s="244" t="str">
        <f>IFERROR((S9/S7),"-")</f>
        <v>-</v>
      </c>
      <c r="T10" s="245"/>
      <c r="U10" s="245"/>
      <c r="V10" s="245"/>
      <c r="W10" s="245"/>
      <c r="X10" s="245"/>
      <c r="Y10" s="245"/>
      <c r="Z10" s="245"/>
      <c r="AA10" s="244" t="str">
        <f>IFERROR((AA9/AA7),"-")</f>
        <v>-</v>
      </c>
      <c r="AB10" s="245"/>
      <c r="AC10" s="245"/>
      <c r="AD10" s="245"/>
      <c r="AE10" s="245"/>
      <c r="AF10" s="245"/>
      <c r="AG10" s="245"/>
      <c r="AH10" s="246"/>
      <c r="AI10" s="244" t="str">
        <f>IFERROR((AI9/AI7),"-")</f>
        <v>-</v>
      </c>
      <c r="AJ10" s="245"/>
      <c r="AK10" s="245"/>
      <c r="AL10" s="245"/>
      <c r="AM10" s="245"/>
      <c r="AN10" s="245"/>
      <c r="AO10" s="245"/>
      <c r="AP10" s="246"/>
      <c r="AQ10" s="244" t="str">
        <f>IFERROR((AQ9/AQ7),"-")</f>
        <v>-</v>
      </c>
      <c r="AR10" s="245"/>
      <c r="AS10" s="245"/>
      <c r="AT10" s="245"/>
      <c r="AU10" s="245"/>
      <c r="AV10" s="245"/>
      <c r="AW10" s="245"/>
      <c r="AX10" s="246"/>
      <c r="AY10" s="233" t="str">
        <f>IFERROR((AQ10-K10),"-")</f>
        <v>-</v>
      </c>
      <c r="AZ10" s="234"/>
      <c r="BA10" s="234"/>
      <c r="BB10" s="234"/>
      <c r="BC10" s="234"/>
      <c r="BD10" s="234"/>
      <c r="BE10" s="234"/>
      <c r="BF10" s="235"/>
      <c r="BL10" s="240"/>
      <c r="BM10" s="240"/>
      <c r="BN10" s="240"/>
      <c r="BO10" s="240"/>
      <c r="BP10" s="240"/>
      <c r="BQ10" s="240"/>
      <c r="BR10" s="240"/>
      <c r="BS10" s="240"/>
    </row>
    <row r="11" spans="1:71" ht="21" customHeight="1" thickBot="1" x14ac:dyDescent="0.25">
      <c r="A11" s="216" t="s">
        <v>24</v>
      </c>
      <c r="B11" s="217"/>
      <c r="C11" s="217"/>
      <c r="D11" s="217"/>
      <c r="E11" s="217"/>
      <c r="F11" s="217"/>
      <c r="G11" s="217"/>
      <c r="H11" s="217"/>
      <c r="I11" s="217"/>
      <c r="J11" s="218"/>
      <c r="K11" s="60"/>
      <c r="L11" s="61"/>
      <c r="M11" s="61"/>
      <c r="N11" s="61"/>
      <c r="O11" s="61"/>
      <c r="P11" s="61"/>
      <c r="Q11" s="61"/>
      <c r="R11" s="62"/>
      <c r="S11" s="60"/>
      <c r="T11" s="61"/>
      <c r="U11" s="61"/>
      <c r="V11" s="61"/>
      <c r="W11" s="61"/>
      <c r="X11" s="61"/>
      <c r="Y11" s="61"/>
      <c r="Z11" s="61"/>
      <c r="AA11" s="60"/>
      <c r="AB11" s="61"/>
      <c r="AC11" s="61"/>
      <c r="AD11" s="61"/>
      <c r="AE11" s="61"/>
      <c r="AF11" s="61"/>
      <c r="AG11" s="61"/>
      <c r="AH11" s="62"/>
      <c r="AI11" s="60"/>
      <c r="AJ11" s="61"/>
      <c r="AK11" s="61"/>
      <c r="AL11" s="61"/>
      <c r="AM11" s="61"/>
      <c r="AN11" s="61"/>
      <c r="AO11" s="61"/>
      <c r="AP11" s="62"/>
      <c r="AQ11" s="60"/>
      <c r="AR11" s="61"/>
      <c r="AS11" s="61"/>
      <c r="AT11" s="61"/>
      <c r="AU11" s="61"/>
      <c r="AV11" s="61"/>
      <c r="AW11" s="61"/>
      <c r="AX11" s="62"/>
      <c r="AY11" s="163">
        <f>AQ11-K11</f>
        <v>0</v>
      </c>
      <c r="AZ11" s="164"/>
      <c r="BA11" s="164"/>
      <c r="BB11" s="164"/>
      <c r="BC11" s="164"/>
      <c r="BD11" s="164"/>
      <c r="BE11" s="164"/>
      <c r="BF11" s="165"/>
      <c r="BL11" s="229"/>
      <c r="BM11" s="229"/>
      <c r="BN11" s="229"/>
      <c r="BO11" s="229"/>
      <c r="BP11" s="229"/>
      <c r="BQ11" s="229"/>
      <c r="BR11" s="229"/>
      <c r="BS11" s="229"/>
    </row>
    <row r="12" spans="1:71" ht="21" customHeight="1" thickBot="1" x14ac:dyDescent="0.25">
      <c r="A12" s="222" t="s">
        <v>33</v>
      </c>
      <c r="B12" s="223"/>
      <c r="C12" s="223"/>
      <c r="D12" s="223"/>
      <c r="E12" s="223"/>
      <c r="F12" s="223"/>
      <c r="G12" s="223"/>
      <c r="H12" s="223"/>
      <c r="I12" s="223"/>
      <c r="J12" s="224"/>
      <c r="K12" s="213">
        <f>K9-K11</f>
        <v>0</v>
      </c>
      <c r="L12" s="214"/>
      <c r="M12" s="214"/>
      <c r="N12" s="214"/>
      <c r="O12" s="214"/>
      <c r="P12" s="214"/>
      <c r="Q12" s="214"/>
      <c r="R12" s="215"/>
      <c r="S12" s="213">
        <f>S9-S11</f>
        <v>0</v>
      </c>
      <c r="T12" s="214"/>
      <c r="U12" s="214"/>
      <c r="V12" s="214"/>
      <c r="W12" s="214"/>
      <c r="X12" s="214"/>
      <c r="Y12" s="214"/>
      <c r="Z12" s="214"/>
      <c r="AA12" s="213">
        <f>AA9-AA11</f>
        <v>0</v>
      </c>
      <c r="AB12" s="214"/>
      <c r="AC12" s="214"/>
      <c r="AD12" s="214"/>
      <c r="AE12" s="214"/>
      <c r="AF12" s="214"/>
      <c r="AG12" s="214"/>
      <c r="AH12" s="215"/>
      <c r="AI12" s="213">
        <f>AI9-AI11</f>
        <v>0</v>
      </c>
      <c r="AJ12" s="214"/>
      <c r="AK12" s="214"/>
      <c r="AL12" s="214"/>
      <c r="AM12" s="214"/>
      <c r="AN12" s="214"/>
      <c r="AO12" s="214"/>
      <c r="AP12" s="215"/>
      <c r="AQ12" s="213">
        <f>AQ9-AQ11</f>
        <v>0</v>
      </c>
      <c r="AR12" s="214"/>
      <c r="AS12" s="214"/>
      <c r="AT12" s="214"/>
      <c r="AU12" s="214"/>
      <c r="AV12" s="214"/>
      <c r="AW12" s="214"/>
      <c r="AX12" s="215"/>
      <c r="AY12" s="163">
        <f>AQ12-K12</f>
        <v>0</v>
      </c>
      <c r="AZ12" s="164"/>
      <c r="BA12" s="164"/>
      <c r="BB12" s="164"/>
      <c r="BC12" s="164"/>
      <c r="BD12" s="164"/>
      <c r="BE12" s="164"/>
      <c r="BF12" s="165"/>
      <c r="BL12" s="225"/>
      <c r="BM12" s="226"/>
      <c r="BN12" s="226"/>
      <c r="BO12" s="226"/>
      <c r="BP12" s="226"/>
      <c r="BQ12" s="226"/>
      <c r="BR12" s="226"/>
      <c r="BS12" s="227"/>
    </row>
    <row r="13" spans="1:71" ht="21" customHeight="1" x14ac:dyDescent="0.2">
      <c r="A13" s="219" t="s">
        <v>5</v>
      </c>
      <c r="B13" s="220"/>
      <c r="C13" s="220"/>
      <c r="D13" s="220"/>
      <c r="E13" s="220"/>
      <c r="F13" s="220"/>
      <c r="G13" s="220"/>
      <c r="H13" s="220"/>
      <c r="I13" s="220"/>
      <c r="J13" s="221"/>
      <c r="K13" s="202" t="str">
        <f>IFERROR((K12/K7),"-")</f>
        <v>-</v>
      </c>
      <c r="L13" s="203"/>
      <c r="M13" s="203"/>
      <c r="N13" s="203"/>
      <c r="O13" s="203"/>
      <c r="P13" s="203"/>
      <c r="Q13" s="203"/>
      <c r="R13" s="204"/>
      <c r="S13" s="202" t="str">
        <f>IFERROR((S12/S7),"-")</f>
        <v>-</v>
      </c>
      <c r="T13" s="203"/>
      <c r="U13" s="203"/>
      <c r="V13" s="203"/>
      <c r="W13" s="203"/>
      <c r="X13" s="203"/>
      <c r="Y13" s="203"/>
      <c r="Z13" s="203"/>
      <c r="AA13" s="202" t="str">
        <f>IFERROR((AA12/AA7),"-")</f>
        <v>-</v>
      </c>
      <c r="AB13" s="203"/>
      <c r="AC13" s="203"/>
      <c r="AD13" s="203"/>
      <c r="AE13" s="203"/>
      <c r="AF13" s="203"/>
      <c r="AG13" s="203"/>
      <c r="AH13" s="204"/>
      <c r="AI13" s="202" t="str">
        <f>IFERROR((AI12/AI7),"-")</f>
        <v>-</v>
      </c>
      <c r="AJ13" s="203"/>
      <c r="AK13" s="203"/>
      <c r="AL13" s="203"/>
      <c r="AM13" s="203"/>
      <c r="AN13" s="203"/>
      <c r="AO13" s="203"/>
      <c r="AP13" s="204"/>
      <c r="AQ13" s="202" t="str">
        <f>IFERROR((AQ12/AQ7),"-")</f>
        <v>-</v>
      </c>
      <c r="AR13" s="203"/>
      <c r="AS13" s="203"/>
      <c r="AT13" s="203"/>
      <c r="AU13" s="203"/>
      <c r="AV13" s="203"/>
      <c r="AW13" s="203"/>
      <c r="AX13" s="204"/>
      <c r="AY13" s="206" t="str">
        <f>IFERROR((AQ13-K13),"-")</f>
        <v>-</v>
      </c>
      <c r="AZ13" s="207"/>
      <c r="BA13" s="207"/>
      <c r="BB13" s="207"/>
      <c r="BC13" s="207"/>
      <c r="BD13" s="207"/>
      <c r="BE13" s="207"/>
      <c r="BF13" s="208"/>
      <c r="BL13" s="228"/>
      <c r="BM13" s="228"/>
      <c r="BN13" s="228"/>
      <c r="BO13" s="228"/>
      <c r="BP13" s="228"/>
      <c r="BQ13" s="228"/>
      <c r="BR13" s="228"/>
      <c r="BS13" s="228"/>
    </row>
    <row r="14" spans="1:71" ht="21" customHeight="1" x14ac:dyDescent="0.2">
      <c r="A14" s="216" t="s">
        <v>25</v>
      </c>
      <c r="B14" s="217"/>
      <c r="C14" s="217"/>
      <c r="D14" s="217"/>
      <c r="E14" s="217"/>
      <c r="F14" s="217"/>
      <c r="G14" s="217"/>
      <c r="H14" s="217"/>
      <c r="I14" s="217"/>
      <c r="J14" s="218"/>
      <c r="K14" s="60"/>
      <c r="L14" s="61"/>
      <c r="M14" s="61"/>
      <c r="N14" s="61"/>
      <c r="O14" s="61"/>
      <c r="P14" s="61"/>
      <c r="Q14" s="61"/>
      <c r="R14" s="62"/>
      <c r="S14" s="60"/>
      <c r="T14" s="61"/>
      <c r="U14" s="61"/>
      <c r="V14" s="61"/>
      <c r="W14" s="61"/>
      <c r="X14" s="61"/>
      <c r="Y14" s="61"/>
      <c r="Z14" s="61"/>
      <c r="AA14" s="60"/>
      <c r="AB14" s="61"/>
      <c r="AC14" s="61"/>
      <c r="AD14" s="61"/>
      <c r="AE14" s="61"/>
      <c r="AF14" s="61"/>
      <c r="AG14" s="61"/>
      <c r="AH14" s="62"/>
      <c r="AI14" s="60"/>
      <c r="AJ14" s="61"/>
      <c r="AK14" s="61"/>
      <c r="AL14" s="61"/>
      <c r="AM14" s="61"/>
      <c r="AN14" s="61"/>
      <c r="AO14" s="61"/>
      <c r="AP14" s="62"/>
      <c r="AQ14" s="60"/>
      <c r="AR14" s="61"/>
      <c r="AS14" s="61"/>
      <c r="AT14" s="61"/>
      <c r="AU14" s="61"/>
      <c r="AV14" s="61"/>
      <c r="AW14" s="61"/>
      <c r="AX14" s="62"/>
      <c r="AY14" s="163">
        <f>AQ14-K14</f>
        <v>0</v>
      </c>
      <c r="AZ14" s="164"/>
      <c r="BA14" s="164"/>
      <c r="BB14" s="164"/>
      <c r="BC14" s="164"/>
      <c r="BD14" s="164"/>
      <c r="BE14" s="164"/>
      <c r="BF14" s="165"/>
      <c r="BL14" s="190"/>
      <c r="BM14" s="190"/>
      <c r="BN14" s="190"/>
      <c r="BO14" s="190"/>
      <c r="BP14" s="190"/>
      <c r="BQ14" s="190"/>
      <c r="BR14" s="190"/>
      <c r="BS14" s="190"/>
    </row>
    <row r="15" spans="1:71" ht="21" customHeight="1" x14ac:dyDescent="0.2">
      <c r="A15" s="194" t="s">
        <v>26</v>
      </c>
      <c r="B15" s="180"/>
      <c r="C15" s="180"/>
      <c r="D15" s="180"/>
      <c r="E15" s="180"/>
      <c r="F15" s="180"/>
      <c r="G15" s="180"/>
      <c r="H15" s="180"/>
      <c r="I15" s="180"/>
      <c r="J15" s="195"/>
      <c r="K15" s="60"/>
      <c r="L15" s="61"/>
      <c r="M15" s="61"/>
      <c r="N15" s="61"/>
      <c r="O15" s="61"/>
      <c r="P15" s="61"/>
      <c r="Q15" s="61"/>
      <c r="R15" s="62"/>
      <c r="S15" s="60"/>
      <c r="T15" s="61"/>
      <c r="U15" s="61"/>
      <c r="V15" s="61"/>
      <c r="W15" s="61"/>
      <c r="X15" s="61"/>
      <c r="Y15" s="61"/>
      <c r="Z15" s="61"/>
      <c r="AA15" s="60"/>
      <c r="AB15" s="61"/>
      <c r="AC15" s="61"/>
      <c r="AD15" s="61"/>
      <c r="AE15" s="61"/>
      <c r="AF15" s="61"/>
      <c r="AG15" s="61"/>
      <c r="AH15" s="62"/>
      <c r="AI15" s="60"/>
      <c r="AJ15" s="61"/>
      <c r="AK15" s="61"/>
      <c r="AL15" s="61"/>
      <c r="AM15" s="61"/>
      <c r="AN15" s="61"/>
      <c r="AO15" s="61"/>
      <c r="AP15" s="62"/>
      <c r="AQ15" s="60"/>
      <c r="AR15" s="61"/>
      <c r="AS15" s="61"/>
      <c r="AT15" s="61"/>
      <c r="AU15" s="61"/>
      <c r="AV15" s="61"/>
      <c r="AW15" s="61"/>
      <c r="AX15" s="62"/>
      <c r="AY15" s="163">
        <f>AQ15-K15</f>
        <v>0</v>
      </c>
      <c r="AZ15" s="164"/>
      <c r="BA15" s="164"/>
      <c r="BB15" s="164"/>
      <c r="BC15" s="164"/>
      <c r="BD15" s="164"/>
      <c r="BE15" s="164"/>
      <c r="BF15" s="165"/>
      <c r="BL15" s="190"/>
      <c r="BM15" s="190"/>
      <c r="BN15" s="190"/>
      <c r="BO15" s="190"/>
      <c r="BP15" s="190"/>
      <c r="BQ15" s="190"/>
      <c r="BR15" s="190"/>
      <c r="BS15" s="190"/>
    </row>
    <row r="16" spans="1:71" ht="21" customHeight="1" x14ac:dyDescent="0.2">
      <c r="A16" s="209" t="s">
        <v>27</v>
      </c>
      <c r="B16" s="210"/>
      <c r="C16" s="210"/>
      <c r="D16" s="210"/>
      <c r="E16" s="210"/>
      <c r="F16" s="210"/>
      <c r="G16" s="210"/>
      <c r="H16" s="210"/>
      <c r="I16" s="210"/>
      <c r="J16" s="211"/>
      <c r="K16" s="212">
        <f>K12+K14-K15</f>
        <v>0</v>
      </c>
      <c r="L16" s="212"/>
      <c r="M16" s="212"/>
      <c r="N16" s="212"/>
      <c r="O16" s="212"/>
      <c r="P16" s="212"/>
      <c r="Q16" s="212"/>
      <c r="R16" s="212"/>
      <c r="S16" s="212">
        <f>S12+S14-S15</f>
        <v>0</v>
      </c>
      <c r="T16" s="212"/>
      <c r="U16" s="212"/>
      <c r="V16" s="212"/>
      <c r="W16" s="212"/>
      <c r="X16" s="212"/>
      <c r="Y16" s="212"/>
      <c r="Z16" s="213"/>
      <c r="AA16" s="212">
        <f>AA12+AA14-AA15</f>
        <v>0</v>
      </c>
      <c r="AB16" s="212"/>
      <c r="AC16" s="212"/>
      <c r="AD16" s="212"/>
      <c r="AE16" s="212"/>
      <c r="AF16" s="212"/>
      <c r="AG16" s="212"/>
      <c r="AH16" s="212"/>
      <c r="AI16" s="212">
        <f>AI12+AI14-AI15</f>
        <v>0</v>
      </c>
      <c r="AJ16" s="212"/>
      <c r="AK16" s="212"/>
      <c r="AL16" s="212"/>
      <c r="AM16" s="212"/>
      <c r="AN16" s="212"/>
      <c r="AO16" s="212"/>
      <c r="AP16" s="212"/>
      <c r="AQ16" s="213">
        <f>AQ12+AQ14-AQ15</f>
        <v>0</v>
      </c>
      <c r="AR16" s="214"/>
      <c r="AS16" s="214"/>
      <c r="AT16" s="214"/>
      <c r="AU16" s="214"/>
      <c r="AV16" s="214"/>
      <c r="AW16" s="214"/>
      <c r="AX16" s="215"/>
      <c r="AY16" s="163">
        <f>AQ16-K16</f>
        <v>0</v>
      </c>
      <c r="AZ16" s="164"/>
      <c r="BA16" s="164"/>
      <c r="BB16" s="164"/>
      <c r="BC16" s="164"/>
      <c r="BD16" s="164"/>
      <c r="BE16" s="164"/>
      <c r="BF16" s="165"/>
      <c r="BL16" s="190"/>
      <c r="BM16" s="190"/>
      <c r="BN16" s="190"/>
      <c r="BO16" s="190"/>
      <c r="BP16" s="190"/>
      <c r="BQ16" s="190"/>
      <c r="BR16" s="190"/>
      <c r="BS16" s="190"/>
    </row>
    <row r="17" spans="1:71" ht="21" customHeight="1" x14ac:dyDescent="0.2">
      <c r="A17" s="199" t="s">
        <v>6</v>
      </c>
      <c r="B17" s="200"/>
      <c r="C17" s="200"/>
      <c r="D17" s="200"/>
      <c r="E17" s="200"/>
      <c r="F17" s="200"/>
      <c r="G17" s="200"/>
      <c r="H17" s="200"/>
      <c r="I17" s="200"/>
      <c r="J17" s="201"/>
      <c r="K17" s="202" t="str">
        <f>IFERROR((K16/K7),"-")</f>
        <v>-</v>
      </c>
      <c r="L17" s="203"/>
      <c r="M17" s="203"/>
      <c r="N17" s="203"/>
      <c r="O17" s="203"/>
      <c r="P17" s="203"/>
      <c r="Q17" s="203"/>
      <c r="R17" s="204"/>
      <c r="S17" s="202" t="str">
        <f>IFERROR((S16/S7),"-")</f>
        <v>-</v>
      </c>
      <c r="T17" s="203"/>
      <c r="U17" s="203"/>
      <c r="V17" s="203"/>
      <c r="W17" s="203"/>
      <c r="X17" s="203"/>
      <c r="Y17" s="203"/>
      <c r="Z17" s="203"/>
      <c r="AA17" s="202" t="str">
        <f>IFERROR((AA16/AA7),"-")</f>
        <v>-</v>
      </c>
      <c r="AB17" s="203"/>
      <c r="AC17" s="203"/>
      <c r="AD17" s="203"/>
      <c r="AE17" s="203"/>
      <c r="AF17" s="203"/>
      <c r="AG17" s="203"/>
      <c r="AH17" s="204"/>
      <c r="AI17" s="202" t="str">
        <f>IFERROR((AI16/AI7),"-")</f>
        <v>-</v>
      </c>
      <c r="AJ17" s="203"/>
      <c r="AK17" s="203"/>
      <c r="AL17" s="203"/>
      <c r="AM17" s="203"/>
      <c r="AN17" s="203"/>
      <c r="AO17" s="203"/>
      <c r="AP17" s="204"/>
      <c r="AQ17" s="202" t="str">
        <f>IFERROR((AQ16/AQ7),"-")</f>
        <v>-</v>
      </c>
      <c r="AR17" s="203"/>
      <c r="AS17" s="203"/>
      <c r="AT17" s="203"/>
      <c r="AU17" s="203"/>
      <c r="AV17" s="203"/>
      <c r="AW17" s="203"/>
      <c r="AX17" s="204"/>
      <c r="AY17" s="206" t="str">
        <f>IFERROR((AQ17-K17),"-")</f>
        <v>-</v>
      </c>
      <c r="AZ17" s="207"/>
      <c r="BA17" s="207"/>
      <c r="BB17" s="207"/>
      <c r="BC17" s="207"/>
      <c r="BD17" s="207"/>
      <c r="BE17" s="207"/>
      <c r="BF17" s="208"/>
      <c r="BL17" s="205"/>
      <c r="BM17" s="205"/>
      <c r="BN17" s="205"/>
      <c r="BO17" s="205"/>
      <c r="BP17" s="205"/>
      <c r="BQ17" s="205"/>
      <c r="BR17" s="205"/>
      <c r="BS17" s="205"/>
    </row>
    <row r="18" spans="1:71" ht="21" customHeight="1" x14ac:dyDescent="0.2">
      <c r="A18" s="194" t="s">
        <v>28</v>
      </c>
      <c r="B18" s="180"/>
      <c r="C18" s="180"/>
      <c r="D18" s="180"/>
      <c r="E18" s="180"/>
      <c r="F18" s="180"/>
      <c r="G18" s="180"/>
      <c r="H18" s="180"/>
      <c r="I18" s="180"/>
      <c r="J18" s="195"/>
      <c r="K18" s="60"/>
      <c r="L18" s="61"/>
      <c r="M18" s="61"/>
      <c r="N18" s="61"/>
      <c r="O18" s="61"/>
      <c r="P18" s="61"/>
      <c r="Q18" s="61"/>
      <c r="R18" s="62"/>
      <c r="S18" s="60"/>
      <c r="T18" s="61"/>
      <c r="U18" s="61"/>
      <c r="V18" s="61"/>
      <c r="W18" s="61"/>
      <c r="X18" s="61"/>
      <c r="Y18" s="61"/>
      <c r="Z18" s="61"/>
      <c r="AA18" s="60"/>
      <c r="AB18" s="61"/>
      <c r="AC18" s="61"/>
      <c r="AD18" s="61"/>
      <c r="AE18" s="61"/>
      <c r="AF18" s="61"/>
      <c r="AG18" s="61"/>
      <c r="AH18" s="62"/>
      <c r="AI18" s="60"/>
      <c r="AJ18" s="61"/>
      <c r="AK18" s="61"/>
      <c r="AL18" s="61"/>
      <c r="AM18" s="61"/>
      <c r="AN18" s="61"/>
      <c r="AO18" s="61"/>
      <c r="AP18" s="62"/>
      <c r="AQ18" s="60"/>
      <c r="AR18" s="61"/>
      <c r="AS18" s="61"/>
      <c r="AT18" s="61"/>
      <c r="AU18" s="61"/>
      <c r="AV18" s="61"/>
      <c r="AW18" s="61"/>
      <c r="AX18" s="62"/>
      <c r="AY18" s="163">
        <f t="shared" ref="AY18:AY37" si="0">AQ18-K18</f>
        <v>0</v>
      </c>
      <c r="AZ18" s="164"/>
      <c r="BA18" s="164"/>
      <c r="BB18" s="164"/>
      <c r="BC18" s="164"/>
      <c r="BD18" s="164"/>
      <c r="BE18" s="164"/>
      <c r="BF18" s="165"/>
      <c r="BL18" s="190"/>
      <c r="BM18" s="190"/>
      <c r="BN18" s="190"/>
      <c r="BO18" s="190"/>
      <c r="BP18" s="190"/>
      <c r="BQ18" s="190"/>
      <c r="BR18" s="190"/>
      <c r="BS18" s="190"/>
    </row>
    <row r="19" spans="1:71" ht="21" customHeight="1" x14ac:dyDescent="0.2">
      <c r="A19" s="194" t="s">
        <v>29</v>
      </c>
      <c r="B19" s="180"/>
      <c r="C19" s="180"/>
      <c r="D19" s="180"/>
      <c r="E19" s="180"/>
      <c r="F19" s="180"/>
      <c r="G19" s="180"/>
      <c r="H19" s="180"/>
      <c r="I19" s="180"/>
      <c r="J19" s="195"/>
      <c r="K19" s="60"/>
      <c r="L19" s="61"/>
      <c r="M19" s="61"/>
      <c r="N19" s="61"/>
      <c r="O19" s="61"/>
      <c r="P19" s="61"/>
      <c r="Q19" s="61"/>
      <c r="R19" s="62"/>
      <c r="S19" s="60"/>
      <c r="T19" s="61"/>
      <c r="U19" s="61"/>
      <c r="V19" s="61"/>
      <c r="W19" s="61"/>
      <c r="X19" s="61"/>
      <c r="Y19" s="61"/>
      <c r="Z19" s="61"/>
      <c r="AA19" s="60"/>
      <c r="AB19" s="61"/>
      <c r="AC19" s="61"/>
      <c r="AD19" s="61"/>
      <c r="AE19" s="61"/>
      <c r="AF19" s="61"/>
      <c r="AG19" s="61"/>
      <c r="AH19" s="62"/>
      <c r="AI19" s="60"/>
      <c r="AJ19" s="61"/>
      <c r="AK19" s="61"/>
      <c r="AL19" s="61"/>
      <c r="AM19" s="61"/>
      <c r="AN19" s="61"/>
      <c r="AO19" s="61"/>
      <c r="AP19" s="62"/>
      <c r="AQ19" s="60"/>
      <c r="AR19" s="61"/>
      <c r="AS19" s="61"/>
      <c r="AT19" s="61"/>
      <c r="AU19" s="61"/>
      <c r="AV19" s="61"/>
      <c r="AW19" s="61"/>
      <c r="AX19" s="62"/>
      <c r="AY19" s="163">
        <f t="shared" si="0"/>
        <v>0</v>
      </c>
      <c r="AZ19" s="164"/>
      <c r="BA19" s="164"/>
      <c r="BB19" s="164"/>
      <c r="BC19" s="164"/>
      <c r="BD19" s="164"/>
      <c r="BE19" s="164"/>
      <c r="BF19" s="165"/>
      <c r="BL19" s="190"/>
      <c r="BM19" s="190"/>
      <c r="BN19" s="190"/>
      <c r="BO19" s="190"/>
      <c r="BP19" s="190"/>
      <c r="BQ19" s="190"/>
      <c r="BR19" s="190"/>
      <c r="BS19" s="190"/>
    </row>
    <row r="20" spans="1:71" ht="21" customHeight="1" x14ac:dyDescent="0.2">
      <c r="A20" s="194" t="s">
        <v>30</v>
      </c>
      <c r="B20" s="180"/>
      <c r="C20" s="180"/>
      <c r="D20" s="180"/>
      <c r="E20" s="180"/>
      <c r="F20" s="180"/>
      <c r="G20" s="180"/>
      <c r="H20" s="180"/>
      <c r="I20" s="180"/>
      <c r="J20" s="195"/>
      <c r="K20" s="196">
        <f>K16+K18-K19</f>
        <v>0</v>
      </c>
      <c r="L20" s="197"/>
      <c r="M20" s="197"/>
      <c r="N20" s="197"/>
      <c r="O20" s="197"/>
      <c r="P20" s="197"/>
      <c r="Q20" s="197"/>
      <c r="R20" s="197"/>
      <c r="S20" s="196">
        <f>S16+S18-S19</f>
        <v>0</v>
      </c>
      <c r="T20" s="197"/>
      <c r="U20" s="197"/>
      <c r="V20" s="197"/>
      <c r="W20" s="197"/>
      <c r="X20" s="197"/>
      <c r="Y20" s="197"/>
      <c r="Z20" s="197"/>
      <c r="AA20" s="196">
        <f>AA16+AA18-AA19</f>
        <v>0</v>
      </c>
      <c r="AB20" s="197"/>
      <c r="AC20" s="197"/>
      <c r="AD20" s="197"/>
      <c r="AE20" s="197"/>
      <c r="AF20" s="197"/>
      <c r="AG20" s="197"/>
      <c r="AH20" s="198"/>
      <c r="AI20" s="196">
        <f>AI16+AI18-AI19</f>
        <v>0</v>
      </c>
      <c r="AJ20" s="197"/>
      <c r="AK20" s="197"/>
      <c r="AL20" s="197"/>
      <c r="AM20" s="197"/>
      <c r="AN20" s="197"/>
      <c r="AO20" s="197"/>
      <c r="AP20" s="198"/>
      <c r="AQ20" s="196">
        <f>AQ16+AQ18-AQ19</f>
        <v>0</v>
      </c>
      <c r="AR20" s="197"/>
      <c r="AS20" s="197"/>
      <c r="AT20" s="197"/>
      <c r="AU20" s="197"/>
      <c r="AV20" s="197"/>
      <c r="AW20" s="197"/>
      <c r="AX20" s="198"/>
      <c r="AY20" s="163">
        <f t="shared" si="0"/>
        <v>0</v>
      </c>
      <c r="AZ20" s="164"/>
      <c r="BA20" s="164"/>
      <c r="BB20" s="164"/>
      <c r="BC20" s="164"/>
      <c r="BD20" s="164"/>
      <c r="BE20" s="164"/>
      <c r="BF20" s="165"/>
      <c r="BL20" s="190"/>
      <c r="BM20" s="190"/>
      <c r="BN20" s="190"/>
      <c r="BO20" s="190"/>
      <c r="BP20" s="190"/>
      <c r="BQ20" s="190"/>
      <c r="BR20" s="190"/>
      <c r="BS20" s="190"/>
    </row>
    <row r="21" spans="1:71" ht="21" customHeight="1" x14ac:dyDescent="0.2">
      <c r="A21" s="178" t="s">
        <v>31</v>
      </c>
      <c r="B21" s="179"/>
      <c r="C21" s="179"/>
      <c r="D21" s="179"/>
      <c r="E21" s="179"/>
      <c r="F21" s="179"/>
      <c r="G21" s="179"/>
      <c r="H21" s="179"/>
      <c r="I21" s="179"/>
      <c r="J21" s="180"/>
      <c r="K21" s="60"/>
      <c r="L21" s="61"/>
      <c r="M21" s="61"/>
      <c r="N21" s="61"/>
      <c r="O21" s="61"/>
      <c r="P21" s="61"/>
      <c r="Q21" s="61"/>
      <c r="R21" s="62"/>
      <c r="S21" s="60"/>
      <c r="T21" s="61"/>
      <c r="U21" s="61"/>
      <c r="V21" s="61"/>
      <c r="W21" s="61"/>
      <c r="X21" s="61"/>
      <c r="Y21" s="61"/>
      <c r="Z21" s="61"/>
      <c r="AA21" s="60"/>
      <c r="AB21" s="61"/>
      <c r="AC21" s="61"/>
      <c r="AD21" s="61"/>
      <c r="AE21" s="61"/>
      <c r="AF21" s="61"/>
      <c r="AG21" s="61"/>
      <c r="AH21" s="62"/>
      <c r="AI21" s="60"/>
      <c r="AJ21" s="61"/>
      <c r="AK21" s="61"/>
      <c r="AL21" s="61"/>
      <c r="AM21" s="61"/>
      <c r="AN21" s="61"/>
      <c r="AO21" s="61"/>
      <c r="AP21" s="62"/>
      <c r="AQ21" s="60"/>
      <c r="AR21" s="61"/>
      <c r="AS21" s="61"/>
      <c r="AT21" s="61"/>
      <c r="AU21" s="61"/>
      <c r="AV21" s="61"/>
      <c r="AW21" s="61"/>
      <c r="AX21" s="62"/>
      <c r="AY21" s="163">
        <f t="shared" si="0"/>
        <v>0</v>
      </c>
      <c r="AZ21" s="164"/>
      <c r="BA21" s="164"/>
      <c r="BB21" s="164"/>
      <c r="BC21" s="164"/>
      <c r="BD21" s="164"/>
      <c r="BE21" s="164"/>
      <c r="BF21" s="165"/>
      <c r="BL21" s="190"/>
      <c r="BM21" s="190"/>
      <c r="BN21" s="190"/>
      <c r="BO21" s="190"/>
      <c r="BP21" s="190"/>
      <c r="BQ21" s="190"/>
      <c r="BR21" s="190"/>
      <c r="BS21" s="190"/>
    </row>
    <row r="22" spans="1:71" ht="21" customHeight="1" thickBot="1" x14ac:dyDescent="0.25">
      <c r="A22" s="181" t="s">
        <v>34</v>
      </c>
      <c r="B22" s="182"/>
      <c r="C22" s="182"/>
      <c r="D22" s="182"/>
      <c r="E22" s="182"/>
      <c r="F22" s="182"/>
      <c r="G22" s="182"/>
      <c r="H22" s="182"/>
      <c r="I22" s="182"/>
      <c r="J22" s="183"/>
      <c r="K22" s="184">
        <f>K20-K21</f>
        <v>0</v>
      </c>
      <c r="L22" s="185"/>
      <c r="M22" s="185"/>
      <c r="N22" s="185"/>
      <c r="O22" s="185"/>
      <c r="P22" s="185"/>
      <c r="Q22" s="185"/>
      <c r="R22" s="186"/>
      <c r="S22" s="184">
        <f>S20-S21</f>
        <v>0</v>
      </c>
      <c r="T22" s="185"/>
      <c r="U22" s="185"/>
      <c r="V22" s="185"/>
      <c r="W22" s="185"/>
      <c r="X22" s="185"/>
      <c r="Y22" s="185"/>
      <c r="Z22" s="185"/>
      <c r="AA22" s="184">
        <f>AA20-AA21</f>
        <v>0</v>
      </c>
      <c r="AB22" s="185"/>
      <c r="AC22" s="185"/>
      <c r="AD22" s="185"/>
      <c r="AE22" s="185"/>
      <c r="AF22" s="185"/>
      <c r="AG22" s="185"/>
      <c r="AH22" s="186"/>
      <c r="AI22" s="184">
        <f>AI20-AI21</f>
        <v>0</v>
      </c>
      <c r="AJ22" s="185"/>
      <c r="AK22" s="185"/>
      <c r="AL22" s="185"/>
      <c r="AM22" s="185"/>
      <c r="AN22" s="185"/>
      <c r="AO22" s="185"/>
      <c r="AP22" s="186"/>
      <c r="AQ22" s="187">
        <f>AQ20-AQ21</f>
        <v>0</v>
      </c>
      <c r="AR22" s="188"/>
      <c r="AS22" s="188"/>
      <c r="AT22" s="188"/>
      <c r="AU22" s="188"/>
      <c r="AV22" s="188"/>
      <c r="AW22" s="188"/>
      <c r="AX22" s="189"/>
      <c r="AY22" s="191">
        <f t="shared" si="0"/>
        <v>0</v>
      </c>
      <c r="AZ22" s="192"/>
      <c r="BA22" s="192"/>
      <c r="BB22" s="192"/>
      <c r="BC22" s="192"/>
      <c r="BD22" s="192"/>
      <c r="BE22" s="192"/>
      <c r="BF22" s="193"/>
      <c r="BL22" s="190"/>
      <c r="BM22" s="190"/>
      <c r="BN22" s="190"/>
      <c r="BO22" s="190"/>
      <c r="BP22" s="190"/>
      <c r="BQ22" s="190"/>
      <c r="BR22" s="190"/>
      <c r="BS22" s="190"/>
    </row>
    <row r="23" spans="1:71" ht="21" customHeight="1" x14ac:dyDescent="0.2">
      <c r="A23" s="133" t="s">
        <v>32</v>
      </c>
      <c r="B23" s="134"/>
      <c r="C23" s="134"/>
      <c r="D23" s="134"/>
      <c r="E23" s="134"/>
      <c r="F23" s="134"/>
      <c r="G23" s="134"/>
      <c r="H23" s="134"/>
      <c r="I23" s="134"/>
      <c r="J23" s="135"/>
      <c r="K23" s="136"/>
      <c r="L23" s="137"/>
      <c r="M23" s="137"/>
      <c r="N23" s="137"/>
      <c r="O23" s="137"/>
      <c r="P23" s="137"/>
      <c r="Q23" s="137"/>
      <c r="R23" s="138"/>
      <c r="S23" s="136"/>
      <c r="T23" s="137"/>
      <c r="U23" s="137"/>
      <c r="V23" s="137"/>
      <c r="W23" s="137"/>
      <c r="X23" s="137"/>
      <c r="Y23" s="137"/>
      <c r="Z23" s="137"/>
      <c r="AA23" s="136"/>
      <c r="AB23" s="137"/>
      <c r="AC23" s="137"/>
      <c r="AD23" s="137"/>
      <c r="AE23" s="137"/>
      <c r="AF23" s="137"/>
      <c r="AG23" s="137"/>
      <c r="AH23" s="138"/>
      <c r="AI23" s="136"/>
      <c r="AJ23" s="137"/>
      <c r="AK23" s="137"/>
      <c r="AL23" s="137"/>
      <c r="AM23" s="137"/>
      <c r="AN23" s="137"/>
      <c r="AO23" s="137"/>
      <c r="AP23" s="138"/>
      <c r="AQ23" s="136"/>
      <c r="AR23" s="137"/>
      <c r="AS23" s="137"/>
      <c r="AT23" s="137"/>
      <c r="AU23" s="137"/>
      <c r="AV23" s="137"/>
      <c r="AW23" s="137"/>
      <c r="AX23" s="138"/>
      <c r="AY23" s="160">
        <f t="shared" si="0"/>
        <v>0</v>
      </c>
      <c r="AZ23" s="161"/>
      <c r="BA23" s="161"/>
      <c r="BB23" s="161"/>
      <c r="BC23" s="161"/>
      <c r="BD23" s="161"/>
      <c r="BE23" s="161"/>
      <c r="BF23" s="162"/>
      <c r="BL23" s="159"/>
      <c r="BM23" s="159"/>
      <c r="BN23" s="159"/>
      <c r="BO23" s="159"/>
      <c r="BP23" s="159"/>
      <c r="BQ23" s="159"/>
      <c r="BR23" s="159"/>
      <c r="BS23" s="159"/>
    </row>
    <row r="24" spans="1:71" ht="21" customHeight="1" thickBot="1" x14ac:dyDescent="0.25">
      <c r="A24" s="144" t="s">
        <v>56</v>
      </c>
      <c r="B24" s="145"/>
      <c r="C24" s="145"/>
      <c r="D24" s="145"/>
      <c r="E24" s="145"/>
      <c r="F24" s="145"/>
      <c r="G24" s="145"/>
      <c r="H24" s="145"/>
      <c r="I24" s="145"/>
      <c r="J24" s="146"/>
      <c r="K24" s="147">
        <f>K22+K29</f>
        <v>0</v>
      </c>
      <c r="L24" s="148"/>
      <c r="M24" s="148"/>
      <c r="N24" s="148"/>
      <c r="O24" s="148"/>
      <c r="P24" s="148"/>
      <c r="Q24" s="148"/>
      <c r="R24" s="149"/>
      <c r="S24" s="147">
        <f t="shared" ref="S24" si="1">S22+S29</f>
        <v>0</v>
      </c>
      <c r="T24" s="148"/>
      <c r="U24" s="148"/>
      <c r="V24" s="148"/>
      <c r="W24" s="148"/>
      <c r="X24" s="148"/>
      <c r="Y24" s="148"/>
      <c r="Z24" s="148"/>
      <c r="AA24" s="147">
        <f t="shared" ref="AA24" si="2">AA22+AA29</f>
        <v>0</v>
      </c>
      <c r="AB24" s="148"/>
      <c r="AC24" s="148"/>
      <c r="AD24" s="148"/>
      <c r="AE24" s="148"/>
      <c r="AF24" s="148"/>
      <c r="AG24" s="148"/>
      <c r="AH24" s="149"/>
      <c r="AI24" s="147">
        <f t="shared" ref="AI24" si="3">AI22+AI29</f>
        <v>0</v>
      </c>
      <c r="AJ24" s="148"/>
      <c r="AK24" s="148"/>
      <c r="AL24" s="148"/>
      <c r="AM24" s="148"/>
      <c r="AN24" s="148"/>
      <c r="AO24" s="148"/>
      <c r="AP24" s="149"/>
      <c r="AQ24" s="147">
        <f t="shared" ref="AQ24" si="4">AQ22+AQ29</f>
        <v>0</v>
      </c>
      <c r="AR24" s="148"/>
      <c r="AS24" s="148"/>
      <c r="AT24" s="148"/>
      <c r="AU24" s="148"/>
      <c r="AV24" s="148"/>
      <c r="AW24" s="148"/>
      <c r="AX24" s="149"/>
      <c r="AY24" s="67">
        <f t="shared" si="0"/>
        <v>0</v>
      </c>
      <c r="AZ24" s="68"/>
      <c r="BA24" s="68"/>
      <c r="BB24" s="68"/>
      <c r="BC24" s="68"/>
      <c r="BD24" s="68"/>
      <c r="BE24" s="68"/>
      <c r="BF24" s="69"/>
      <c r="BL24" s="100"/>
      <c r="BM24" s="100"/>
      <c r="BN24" s="100"/>
      <c r="BO24" s="100"/>
      <c r="BP24" s="100"/>
      <c r="BQ24" s="100"/>
      <c r="BR24" s="100"/>
      <c r="BS24" s="100"/>
    </row>
    <row r="25" spans="1:71" ht="21" customHeight="1" x14ac:dyDescent="0.2">
      <c r="A25" s="150" t="s">
        <v>35</v>
      </c>
      <c r="B25" s="151"/>
      <c r="C25" s="151"/>
      <c r="D25" s="151"/>
      <c r="E25" s="151"/>
      <c r="F25" s="151"/>
      <c r="G25" s="151"/>
      <c r="H25" s="151"/>
      <c r="I25" s="151"/>
      <c r="J25" s="152"/>
      <c r="K25" s="113"/>
      <c r="L25" s="114"/>
      <c r="M25" s="114"/>
      <c r="N25" s="114"/>
      <c r="O25" s="114"/>
      <c r="P25" s="114"/>
      <c r="Q25" s="114"/>
      <c r="R25" s="115"/>
      <c r="S25" s="113"/>
      <c r="T25" s="114"/>
      <c r="U25" s="114"/>
      <c r="V25" s="114"/>
      <c r="W25" s="114"/>
      <c r="X25" s="114"/>
      <c r="Y25" s="114"/>
      <c r="Z25" s="114"/>
      <c r="AA25" s="113"/>
      <c r="AB25" s="114"/>
      <c r="AC25" s="114"/>
      <c r="AD25" s="114"/>
      <c r="AE25" s="114"/>
      <c r="AF25" s="114"/>
      <c r="AG25" s="114"/>
      <c r="AH25" s="115"/>
      <c r="AI25" s="113"/>
      <c r="AJ25" s="114"/>
      <c r="AK25" s="114"/>
      <c r="AL25" s="114"/>
      <c r="AM25" s="114"/>
      <c r="AN25" s="114"/>
      <c r="AO25" s="114"/>
      <c r="AP25" s="115"/>
      <c r="AQ25" s="113"/>
      <c r="AR25" s="114"/>
      <c r="AS25" s="114"/>
      <c r="AT25" s="114"/>
      <c r="AU25" s="114"/>
      <c r="AV25" s="114"/>
      <c r="AW25" s="114"/>
      <c r="AX25" s="115"/>
      <c r="AY25" s="116">
        <f t="shared" si="0"/>
        <v>0</v>
      </c>
      <c r="AZ25" s="117"/>
      <c r="BA25" s="117"/>
      <c r="BB25" s="117"/>
      <c r="BC25" s="117"/>
      <c r="BD25" s="117"/>
      <c r="BE25" s="117"/>
      <c r="BF25" s="118"/>
      <c r="BL25" s="13"/>
      <c r="BM25" s="13"/>
      <c r="BN25" s="13"/>
      <c r="BO25" s="13"/>
      <c r="BP25" s="13"/>
      <c r="BQ25" s="13"/>
      <c r="BR25" s="13"/>
      <c r="BS25" s="13"/>
    </row>
    <row r="26" spans="1:71" ht="21" customHeight="1" x14ac:dyDescent="0.2">
      <c r="A26" s="29"/>
      <c r="B26" s="153" t="s">
        <v>36</v>
      </c>
      <c r="C26" s="153"/>
      <c r="D26" s="153"/>
      <c r="E26" s="153"/>
      <c r="F26" s="153"/>
      <c r="G26" s="153"/>
      <c r="H26" s="153"/>
      <c r="I26" s="153"/>
      <c r="J26" s="154"/>
      <c r="K26" s="101"/>
      <c r="L26" s="102"/>
      <c r="M26" s="102"/>
      <c r="N26" s="102"/>
      <c r="O26" s="102"/>
      <c r="P26" s="102"/>
      <c r="Q26" s="102"/>
      <c r="R26" s="103"/>
      <c r="S26" s="101"/>
      <c r="T26" s="102"/>
      <c r="U26" s="102"/>
      <c r="V26" s="102"/>
      <c r="W26" s="102"/>
      <c r="X26" s="102"/>
      <c r="Y26" s="102"/>
      <c r="Z26" s="102"/>
      <c r="AA26" s="101"/>
      <c r="AB26" s="102"/>
      <c r="AC26" s="102"/>
      <c r="AD26" s="102"/>
      <c r="AE26" s="102"/>
      <c r="AF26" s="102"/>
      <c r="AG26" s="102"/>
      <c r="AH26" s="103"/>
      <c r="AI26" s="101"/>
      <c r="AJ26" s="102"/>
      <c r="AK26" s="102"/>
      <c r="AL26" s="102"/>
      <c r="AM26" s="102"/>
      <c r="AN26" s="102"/>
      <c r="AO26" s="102"/>
      <c r="AP26" s="103"/>
      <c r="AQ26" s="101"/>
      <c r="AR26" s="102"/>
      <c r="AS26" s="102"/>
      <c r="AT26" s="102"/>
      <c r="AU26" s="102"/>
      <c r="AV26" s="102"/>
      <c r="AW26" s="102"/>
      <c r="AX26" s="103"/>
      <c r="AY26" s="54">
        <f t="shared" si="0"/>
        <v>0</v>
      </c>
      <c r="AZ26" s="55"/>
      <c r="BA26" s="55"/>
      <c r="BB26" s="55"/>
      <c r="BC26" s="55"/>
      <c r="BD26" s="55"/>
      <c r="BE26" s="55"/>
      <c r="BF26" s="56"/>
      <c r="BL26" s="15"/>
      <c r="BM26" s="15"/>
      <c r="BN26" s="15"/>
      <c r="BO26" s="15"/>
      <c r="BP26" s="15"/>
      <c r="BQ26" s="15"/>
      <c r="BR26" s="15"/>
      <c r="BS26" s="15"/>
    </row>
    <row r="27" spans="1:71" ht="21" customHeight="1" x14ac:dyDescent="0.2">
      <c r="A27" s="16"/>
      <c r="B27" s="155" t="s">
        <v>37</v>
      </c>
      <c r="C27" s="155"/>
      <c r="D27" s="155"/>
      <c r="E27" s="155"/>
      <c r="F27" s="155"/>
      <c r="G27" s="155"/>
      <c r="H27" s="155"/>
      <c r="I27" s="155"/>
      <c r="J27" s="156"/>
      <c r="K27" s="57"/>
      <c r="L27" s="58"/>
      <c r="M27" s="58"/>
      <c r="N27" s="58"/>
      <c r="O27" s="58"/>
      <c r="P27" s="58"/>
      <c r="Q27" s="58"/>
      <c r="R27" s="59"/>
      <c r="S27" s="57"/>
      <c r="T27" s="58"/>
      <c r="U27" s="58"/>
      <c r="V27" s="58"/>
      <c r="W27" s="58"/>
      <c r="X27" s="58"/>
      <c r="Y27" s="58"/>
      <c r="Z27" s="58"/>
      <c r="AA27" s="57"/>
      <c r="AB27" s="58"/>
      <c r="AC27" s="58"/>
      <c r="AD27" s="58"/>
      <c r="AE27" s="58"/>
      <c r="AF27" s="58"/>
      <c r="AG27" s="58"/>
      <c r="AH27" s="59"/>
      <c r="AI27" s="57"/>
      <c r="AJ27" s="58"/>
      <c r="AK27" s="58"/>
      <c r="AL27" s="58"/>
      <c r="AM27" s="58"/>
      <c r="AN27" s="58"/>
      <c r="AO27" s="58"/>
      <c r="AP27" s="59"/>
      <c r="AQ27" s="57"/>
      <c r="AR27" s="58"/>
      <c r="AS27" s="58"/>
      <c r="AT27" s="58"/>
      <c r="AU27" s="58"/>
      <c r="AV27" s="58"/>
      <c r="AW27" s="58"/>
      <c r="AX27" s="59"/>
      <c r="AY27" s="73">
        <f t="shared" si="0"/>
        <v>0</v>
      </c>
      <c r="AZ27" s="74"/>
      <c r="BA27" s="74"/>
      <c r="BB27" s="74"/>
      <c r="BC27" s="74"/>
      <c r="BD27" s="74"/>
      <c r="BE27" s="74"/>
      <c r="BF27" s="75"/>
      <c r="BL27" s="15"/>
      <c r="BM27" s="15"/>
      <c r="BN27" s="15"/>
      <c r="BO27" s="15"/>
      <c r="BP27" s="15"/>
      <c r="BQ27" s="15"/>
      <c r="BR27" s="15"/>
      <c r="BS27" s="15"/>
    </row>
    <row r="28" spans="1:71" ht="21" customHeight="1" x14ac:dyDescent="0.2">
      <c r="A28" s="178" t="s">
        <v>46</v>
      </c>
      <c r="B28" s="179"/>
      <c r="C28" s="179"/>
      <c r="D28" s="179"/>
      <c r="E28" s="179"/>
      <c r="F28" s="179"/>
      <c r="G28" s="179"/>
      <c r="H28" s="179"/>
      <c r="I28" s="179"/>
      <c r="J28" s="180"/>
      <c r="K28" s="60"/>
      <c r="L28" s="61"/>
      <c r="M28" s="61"/>
      <c r="N28" s="61"/>
      <c r="O28" s="61"/>
      <c r="P28" s="61"/>
      <c r="Q28" s="61"/>
      <c r="R28" s="62"/>
      <c r="S28" s="60"/>
      <c r="T28" s="61"/>
      <c r="U28" s="61"/>
      <c r="V28" s="61"/>
      <c r="W28" s="61"/>
      <c r="X28" s="61"/>
      <c r="Y28" s="61"/>
      <c r="Z28" s="61"/>
      <c r="AA28" s="60"/>
      <c r="AB28" s="61"/>
      <c r="AC28" s="61"/>
      <c r="AD28" s="61"/>
      <c r="AE28" s="61"/>
      <c r="AF28" s="61"/>
      <c r="AG28" s="61"/>
      <c r="AH28" s="62"/>
      <c r="AI28" s="60"/>
      <c r="AJ28" s="61"/>
      <c r="AK28" s="61"/>
      <c r="AL28" s="61"/>
      <c r="AM28" s="61"/>
      <c r="AN28" s="61"/>
      <c r="AO28" s="61"/>
      <c r="AP28" s="62"/>
      <c r="AQ28" s="60"/>
      <c r="AR28" s="61"/>
      <c r="AS28" s="61"/>
      <c r="AT28" s="61"/>
      <c r="AU28" s="61"/>
      <c r="AV28" s="61"/>
      <c r="AW28" s="61"/>
      <c r="AX28" s="62"/>
      <c r="AY28" s="163">
        <f t="shared" si="0"/>
        <v>0</v>
      </c>
      <c r="AZ28" s="164"/>
      <c r="BA28" s="164"/>
      <c r="BB28" s="164"/>
      <c r="BC28" s="164"/>
      <c r="BD28" s="164"/>
      <c r="BE28" s="164"/>
      <c r="BF28" s="165"/>
      <c r="BL28" s="159"/>
      <c r="BM28" s="159"/>
      <c r="BN28" s="159"/>
      <c r="BO28" s="159"/>
      <c r="BP28" s="159"/>
      <c r="BQ28" s="159"/>
      <c r="BR28" s="159"/>
      <c r="BS28" s="159"/>
    </row>
    <row r="29" spans="1:71" ht="21" customHeight="1" x14ac:dyDescent="0.2">
      <c r="A29" s="169" t="s">
        <v>47</v>
      </c>
      <c r="B29" s="170"/>
      <c r="C29" s="170"/>
      <c r="D29" s="170"/>
      <c r="E29" s="170"/>
      <c r="F29" s="170"/>
      <c r="G29" s="170"/>
      <c r="H29" s="170"/>
      <c r="I29" s="170"/>
      <c r="J29" s="171"/>
      <c r="K29" s="172"/>
      <c r="L29" s="173"/>
      <c r="M29" s="173"/>
      <c r="N29" s="173"/>
      <c r="O29" s="173"/>
      <c r="P29" s="173"/>
      <c r="Q29" s="173"/>
      <c r="R29" s="174"/>
      <c r="S29" s="172"/>
      <c r="T29" s="173"/>
      <c r="U29" s="173"/>
      <c r="V29" s="173"/>
      <c r="W29" s="173"/>
      <c r="X29" s="173"/>
      <c r="Y29" s="173"/>
      <c r="Z29" s="173"/>
      <c r="AA29" s="172"/>
      <c r="AB29" s="173"/>
      <c r="AC29" s="173"/>
      <c r="AD29" s="173"/>
      <c r="AE29" s="173"/>
      <c r="AF29" s="173"/>
      <c r="AG29" s="173"/>
      <c r="AH29" s="174"/>
      <c r="AI29" s="172"/>
      <c r="AJ29" s="173"/>
      <c r="AK29" s="173"/>
      <c r="AL29" s="173"/>
      <c r="AM29" s="173"/>
      <c r="AN29" s="173"/>
      <c r="AO29" s="173"/>
      <c r="AP29" s="174"/>
      <c r="AQ29" s="175"/>
      <c r="AR29" s="176"/>
      <c r="AS29" s="176"/>
      <c r="AT29" s="176"/>
      <c r="AU29" s="176"/>
      <c r="AV29" s="176"/>
      <c r="AW29" s="176"/>
      <c r="AX29" s="177"/>
      <c r="AY29" s="107">
        <f t="shared" ref="AY29" si="5">AQ29-K29</f>
        <v>0</v>
      </c>
      <c r="AZ29" s="108"/>
      <c r="BA29" s="108"/>
      <c r="BB29" s="108"/>
      <c r="BC29" s="108"/>
      <c r="BD29" s="108"/>
      <c r="BE29" s="108"/>
      <c r="BF29" s="109"/>
      <c r="BL29" s="13"/>
      <c r="BM29" s="13"/>
      <c r="BN29" s="13"/>
      <c r="BO29" s="13"/>
      <c r="BP29" s="13"/>
      <c r="BQ29" s="13"/>
      <c r="BR29" s="13"/>
      <c r="BS29" s="13"/>
    </row>
    <row r="30" spans="1:71" ht="32.25" customHeight="1" thickBot="1" x14ac:dyDescent="0.25">
      <c r="A30" s="166" t="s">
        <v>48</v>
      </c>
      <c r="B30" s="167"/>
      <c r="C30" s="167"/>
      <c r="D30" s="167"/>
      <c r="E30" s="167"/>
      <c r="F30" s="167"/>
      <c r="G30" s="167"/>
      <c r="H30" s="167"/>
      <c r="I30" s="167"/>
      <c r="J30" s="168"/>
      <c r="K30" s="49">
        <f>K12+K25+K28</f>
        <v>0</v>
      </c>
      <c r="L30" s="50"/>
      <c r="M30" s="50"/>
      <c r="N30" s="50"/>
      <c r="O30" s="50"/>
      <c r="P30" s="50"/>
      <c r="Q30" s="50"/>
      <c r="R30" s="51"/>
      <c r="S30" s="49">
        <f t="shared" ref="S30" si="6">S12+S25+S28</f>
        <v>0</v>
      </c>
      <c r="T30" s="50"/>
      <c r="U30" s="50"/>
      <c r="V30" s="50"/>
      <c r="W30" s="50"/>
      <c r="X30" s="50"/>
      <c r="Y30" s="50"/>
      <c r="Z30" s="50"/>
      <c r="AA30" s="49">
        <f>AA12+AA25+AA28</f>
        <v>0</v>
      </c>
      <c r="AB30" s="50"/>
      <c r="AC30" s="50"/>
      <c r="AD30" s="50"/>
      <c r="AE30" s="50"/>
      <c r="AF30" s="50"/>
      <c r="AG30" s="50"/>
      <c r="AH30" s="51"/>
      <c r="AI30" s="49">
        <f t="shared" ref="AI30" si="7">AI12+AI25+AI28</f>
        <v>0</v>
      </c>
      <c r="AJ30" s="50"/>
      <c r="AK30" s="50"/>
      <c r="AL30" s="50"/>
      <c r="AM30" s="50"/>
      <c r="AN30" s="50"/>
      <c r="AO30" s="50"/>
      <c r="AP30" s="51"/>
      <c r="AQ30" s="49">
        <f t="shared" ref="AQ30" si="8">AQ12+AQ25+AQ28</f>
        <v>0</v>
      </c>
      <c r="AR30" s="50"/>
      <c r="AS30" s="50"/>
      <c r="AT30" s="50"/>
      <c r="AU30" s="50"/>
      <c r="AV30" s="50"/>
      <c r="AW30" s="50"/>
      <c r="AX30" s="51"/>
      <c r="AY30" s="67">
        <f t="shared" si="0"/>
        <v>0</v>
      </c>
      <c r="AZ30" s="68"/>
      <c r="BA30" s="68"/>
      <c r="BB30" s="68"/>
      <c r="BC30" s="68"/>
      <c r="BD30" s="68"/>
      <c r="BE30" s="68"/>
      <c r="BF30" s="69"/>
      <c r="BL30" s="66"/>
      <c r="BM30" s="66"/>
      <c r="BN30" s="66"/>
      <c r="BO30" s="66"/>
      <c r="BP30" s="66"/>
      <c r="BQ30" s="66"/>
      <c r="BR30" s="66"/>
      <c r="BS30" s="66"/>
    </row>
    <row r="31" spans="1:71" ht="21" customHeight="1" thickBot="1" x14ac:dyDescent="0.35">
      <c r="A31" s="46" t="s">
        <v>49</v>
      </c>
      <c r="B31" s="47"/>
      <c r="C31" s="47"/>
      <c r="D31" s="47"/>
      <c r="E31" s="47"/>
      <c r="F31" s="47"/>
      <c r="G31" s="47"/>
      <c r="H31" s="47"/>
      <c r="I31" s="47"/>
      <c r="J31" s="48"/>
      <c r="K31" s="110">
        <f>K32+K33</f>
        <v>0</v>
      </c>
      <c r="L31" s="111"/>
      <c r="M31" s="111"/>
      <c r="N31" s="111"/>
      <c r="O31" s="111"/>
      <c r="P31" s="111"/>
      <c r="Q31" s="111"/>
      <c r="R31" s="112"/>
      <c r="S31" s="110">
        <f t="shared" ref="S31" si="9">S32+S33</f>
        <v>0</v>
      </c>
      <c r="T31" s="111"/>
      <c r="U31" s="111"/>
      <c r="V31" s="111"/>
      <c r="W31" s="111"/>
      <c r="X31" s="111"/>
      <c r="Y31" s="111"/>
      <c r="Z31" s="111"/>
      <c r="AA31" s="110">
        <f t="shared" ref="AA31" si="10">AA32+AA33</f>
        <v>0</v>
      </c>
      <c r="AB31" s="111"/>
      <c r="AC31" s="111"/>
      <c r="AD31" s="111"/>
      <c r="AE31" s="111"/>
      <c r="AF31" s="111"/>
      <c r="AG31" s="111"/>
      <c r="AH31" s="112"/>
      <c r="AI31" s="110">
        <f t="shared" ref="AI31" si="11">AI32+AI33</f>
        <v>0</v>
      </c>
      <c r="AJ31" s="111"/>
      <c r="AK31" s="111"/>
      <c r="AL31" s="111"/>
      <c r="AM31" s="111"/>
      <c r="AN31" s="111"/>
      <c r="AO31" s="111"/>
      <c r="AP31" s="112"/>
      <c r="AQ31" s="110">
        <f t="shared" ref="AQ31" si="12">AQ32+AQ33</f>
        <v>0</v>
      </c>
      <c r="AR31" s="111"/>
      <c r="AS31" s="111"/>
      <c r="AT31" s="111"/>
      <c r="AU31" s="111"/>
      <c r="AV31" s="111"/>
      <c r="AW31" s="111"/>
      <c r="AX31" s="112"/>
      <c r="AY31" s="107">
        <f t="shared" si="0"/>
        <v>0</v>
      </c>
      <c r="AZ31" s="108"/>
      <c r="BA31" s="108"/>
      <c r="BB31" s="108"/>
      <c r="BC31" s="108"/>
      <c r="BD31" s="108"/>
      <c r="BE31" s="108"/>
      <c r="BF31" s="109"/>
      <c r="BL31" s="104"/>
      <c r="BM31" s="105"/>
      <c r="BN31" s="105"/>
      <c r="BO31" s="105"/>
      <c r="BP31" s="105"/>
      <c r="BQ31" s="105"/>
      <c r="BR31" s="105"/>
      <c r="BS31" s="106"/>
    </row>
    <row r="32" spans="1:71" ht="21" customHeight="1" x14ac:dyDescent="0.2">
      <c r="A32" s="17"/>
      <c r="B32" s="52" t="s">
        <v>50</v>
      </c>
      <c r="C32" s="52"/>
      <c r="D32" s="52"/>
      <c r="E32" s="52"/>
      <c r="F32" s="52"/>
      <c r="G32" s="52"/>
      <c r="H32" s="52"/>
      <c r="I32" s="52"/>
      <c r="J32" s="53"/>
      <c r="K32" s="101"/>
      <c r="L32" s="102"/>
      <c r="M32" s="102"/>
      <c r="N32" s="102"/>
      <c r="O32" s="102"/>
      <c r="P32" s="102"/>
      <c r="Q32" s="102"/>
      <c r="R32" s="103"/>
      <c r="S32" s="101"/>
      <c r="T32" s="102"/>
      <c r="U32" s="102"/>
      <c r="V32" s="102"/>
      <c r="W32" s="102"/>
      <c r="X32" s="102"/>
      <c r="Y32" s="102"/>
      <c r="Z32" s="102"/>
      <c r="AA32" s="101"/>
      <c r="AB32" s="102"/>
      <c r="AC32" s="102"/>
      <c r="AD32" s="102"/>
      <c r="AE32" s="102"/>
      <c r="AF32" s="102"/>
      <c r="AG32" s="102"/>
      <c r="AH32" s="103"/>
      <c r="AI32" s="101"/>
      <c r="AJ32" s="102"/>
      <c r="AK32" s="102"/>
      <c r="AL32" s="102"/>
      <c r="AM32" s="102"/>
      <c r="AN32" s="102"/>
      <c r="AO32" s="102"/>
      <c r="AP32" s="103"/>
      <c r="AQ32" s="101"/>
      <c r="AR32" s="102"/>
      <c r="AS32" s="102"/>
      <c r="AT32" s="102"/>
      <c r="AU32" s="102"/>
      <c r="AV32" s="102"/>
      <c r="AW32" s="102"/>
      <c r="AX32" s="103"/>
      <c r="AY32" s="54">
        <f>AQ32-K32</f>
        <v>0</v>
      </c>
      <c r="AZ32" s="55"/>
      <c r="BA32" s="55"/>
      <c r="BB32" s="55"/>
      <c r="BC32" s="55"/>
      <c r="BD32" s="55"/>
      <c r="BE32" s="55"/>
      <c r="BF32" s="56"/>
      <c r="BL32" s="100"/>
      <c r="BM32" s="100"/>
      <c r="BN32" s="100"/>
      <c r="BO32" s="100"/>
      <c r="BP32" s="100"/>
      <c r="BQ32" s="100"/>
      <c r="BR32" s="100"/>
      <c r="BS32" s="100"/>
    </row>
    <row r="33" spans="1:77" ht="21" customHeight="1" thickBot="1" x14ac:dyDescent="0.25">
      <c r="A33" s="18"/>
      <c r="B33" s="157" t="s">
        <v>51</v>
      </c>
      <c r="C33" s="157"/>
      <c r="D33" s="157"/>
      <c r="E33" s="157"/>
      <c r="F33" s="157"/>
      <c r="G33" s="157"/>
      <c r="H33" s="157"/>
      <c r="I33" s="157"/>
      <c r="J33" s="158"/>
      <c r="K33" s="76"/>
      <c r="L33" s="77"/>
      <c r="M33" s="77"/>
      <c r="N33" s="77"/>
      <c r="O33" s="77"/>
      <c r="P33" s="77"/>
      <c r="Q33" s="77"/>
      <c r="R33" s="78"/>
      <c r="S33" s="76"/>
      <c r="T33" s="77"/>
      <c r="U33" s="77"/>
      <c r="V33" s="77"/>
      <c r="W33" s="77"/>
      <c r="X33" s="77"/>
      <c r="Y33" s="77"/>
      <c r="Z33" s="77"/>
      <c r="AA33" s="76"/>
      <c r="AB33" s="77"/>
      <c r="AC33" s="77"/>
      <c r="AD33" s="77"/>
      <c r="AE33" s="77"/>
      <c r="AF33" s="77"/>
      <c r="AG33" s="77"/>
      <c r="AH33" s="78"/>
      <c r="AI33" s="76"/>
      <c r="AJ33" s="77"/>
      <c r="AK33" s="77"/>
      <c r="AL33" s="77"/>
      <c r="AM33" s="77"/>
      <c r="AN33" s="77"/>
      <c r="AO33" s="77"/>
      <c r="AP33" s="78"/>
      <c r="AQ33" s="76"/>
      <c r="AR33" s="77"/>
      <c r="AS33" s="77"/>
      <c r="AT33" s="77"/>
      <c r="AU33" s="77"/>
      <c r="AV33" s="77"/>
      <c r="AW33" s="77"/>
      <c r="AX33" s="78"/>
      <c r="AY33" s="67">
        <f t="shared" si="0"/>
        <v>0</v>
      </c>
      <c r="AZ33" s="68"/>
      <c r="BA33" s="68"/>
      <c r="BB33" s="68"/>
      <c r="BC33" s="68"/>
      <c r="BD33" s="68"/>
      <c r="BE33" s="68"/>
      <c r="BF33" s="69"/>
      <c r="BH33" s="9" t="s">
        <v>65</v>
      </c>
      <c r="BL33" s="14"/>
      <c r="BM33" s="14"/>
      <c r="BN33" s="14"/>
      <c r="BO33" s="14"/>
      <c r="BP33" s="14"/>
      <c r="BQ33" s="14"/>
      <c r="BR33" s="14"/>
      <c r="BS33" s="14"/>
    </row>
    <row r="34" spans="1:77" ht="21" customHeight="1" thickBot="1" x14ac:dyDescent="0.25">
      <c r="A34" s="119" t="s">
        <v>52</v>
      </c>
      <c r="B34" s="120"/>
      <c r="C34" s="120"/>
      <c r="D34" s="120"/>
      <c r="E34" s="120"/>
      <c r="F34" s="120"/>
      <c r="G34" s="120"/>
      <c r="H34" s="120"/>
      <c r="I34" s="120"/>
      <c r="J34" s="121"/>
      <c r="K34" s="122" t="str">
        <f>IFERROR((K30/K31),"0")</f>
        <v>0</v>
      </c>
      <c r="L34" s="123"/>
      <c r="M34" s="123"/>
      <c r="N34" s="123"/>
      <c r="O34" s="123"/>
      <c r="P34" s="123"/>
      <c r="Q34" s="123"/>
      <c r="R34" s="124"/>
      <c r="S34" s="122" t="str">
        <f>IFERROR((S30/S31),"0")</f>
        <v>0</v>
      </c>
      <c r="T34" s="123"/>
      <c r="U34" s="123"/>
      <c r="V34" s="123"/>
      <c r="W34" s="123"/>
      <c r="X34" s="123"/>
      <c r="Y34" s="123"/>
      <c r="Z34" s="123"/>
      <c r="AA34" s="122" t="str">
        <f t="shared" ref="AA34" si="13">IFERROR((AA30/AA31),"0")</f>
        <v>0</v>
      </c>
      <c r="AB34" s="123"/>
      <c r="AC34" s="123"/>
      <c r="AD34" s="123"/>
      <c r="AE34" s="123"/>
      <c r="AF34" s="123"/>
      <c r="AG34" s="123"/>
      <c r="AH34" s="124"/>
      <c r="AI34" s="122" t="str">
        <f t="shared" ref="AI34" si="14">IFERROR((AI30/AI31),"0")</f>
        <v>0</v>
      </c>
      <c r="AJ34" s="123"/>
      <c r="AK34" s="123"/>
      <c r="AL34" s="123"/>
      <c r="AM34" s="123"/>
      <c r="AN34" s="123"/>
      <c r="AO34" s="123"/>
      <c r="AP34" s="124"/>
      <c r="AQ34" s="122" t="str">
        <f t="shared" ref="AQ34" si="15">IFERROR((AQ30/AQ31),"0")</f>
        <v>0</v>
      </c>
      <c r="AR34" s="123"/>
      <c r="AS34" s="123"/>
      <c r="AT34" s="123"/>
      <c r="AU34" s="123"/>
      <c r="AV34" s="123"/>
      <c r="AW34" s="123"/>
      <c r="AX34" s="124"/>
      <c r="AY34" s="73">
        <f t="shared" si="0"/>
        <v>0</v>
      </c>
      <c r="AZ34" s="74"/>
      <c r="BA34" s="74"/>
      <c r="BB34" s="74"/>
      <c r="BC34" s="74"/>
      <c r="BD34" s="74"/>
      <c r="BE34" s="74"/>
      <c r="BF34" s="75"/>
      <c r="BH34" s="9" t="s">
        <v>62</v>
      </c>
      <c r="BL34" s="14"/>
      <c r="BM34" s="14"/>
      <c r="BN34" s="14"/>
      <c r="BO34" s="14"/>
      <c r="BP34" s="14"/>
      <c r="BQ34" s="14"/>
      <c r="BR34" s="14"/>
      <c r="BS34" s="14"/>
      <c r="BU34" s="71" t="str">
        <f>IF(AY34&gt;0,"〇","×")</f>
        <v>×</v>
      </c>
      <c r="BV34" s="72"/>
    </row>
    <row r="35" spans="1:77" ht="21" customHeight="1" thickBot="1" x14ac:dyDescent="0.25">
      <c r="A35" s="128" t="s">
        <v>53</v>
      </c>
      <c r="B35" s="129"/>
      <c r="C35" s="129"/>
      <c r="D35" s="129"/>
      <c r="E35" s="129"/>
      <c r="F35" s="129"/>
      <c r="G35" s="129"/>
      <c r="H35" s="129"/>
      <c r="I35" s="129"/>
      <c r="J35" s="130"/>
      <c r="K35" s="141" t="str">
        <f>IFERROR((K26+K27)/K31,"0")</f>
        <v>0</v>
      </c>
      <c r="L35" s="142"/>
      <c r="M35" s="142"/>
      <c r="N35" s="142"/>
      <c r="O35" s="142"/>
      <c r="P35" s="142"/>
      <c r="Q35" s="142"/>
      <c r="R35" s="143"/>
      <c r="S35" s="141" t="str">
        <f t="shared" ref="S35" si="16">IFERROR((S26+S27)/S31,"0")</f>
        <v>0</v>
      </c>
      <c r="T35" s="142"/>
      <c r="U35" s="142"/>
      <c r="V35" s="142"/>
      <c r="W35" s="142"/>
      <c r="X35" s="142"/>
      <c r="Y35" s="142"/>
      <c r="Z35" s="143"/>
      <c r="AA35" s="141" t="str">
        <f t="shared" ref="AA35" si="17">IFERROR((AA26+AA27)/AA31,"0")</f>
        <v>0</v>
      </c>
      <c r="AB35" s="142"/>
      <c r="AC35" s="142"/>
      <c r="AD35" s="142"/>
      <c r="AE35" s="142"/>
      <c r="AF35" s="142"/>
      <c r="AG35" s="142"/>
      <c r="AH35" s="143"/>
      <c r="AI35" s="141" t="str">
        <f t="shared" ref="AI35" si="18">IFERROR((AI26+AI27)/AI31,"0")</f>
        <v>0</v>
      </c>
      <c r="AJ35" s="142"/>
      <c r="AK35" s="142"/>
      <c r="AL35" s="142"/>
      <c r="AM35" s="142"/>
      <c r="AN35" s="142"/>
      <c r="AO35" s="142"/>
      <c r="AP35" s="143"/>
      <c r="AQ35" s="141" t="str">
        <f t="shared" ref="AQ35" si="19">IFERROR((AQ26+AQ27)/AQ31,"0")</f>
        <v>0</v>
      </c>
      <c r="AR35" s="142"/>
      <c r="AS35" s="142"/>
      <c r="AT35" s="142"/>
      <c r="AU35" s="142"/>
      <c r="AV35" s="142"/>
      <c r="AW35" s="142"/>
      <c r="AX35" s="143"/>
      <c r="AY35" s="73" t="str">
        <f t="shared" ref="AY35" si="20">IFERROR((AY26+AY27)/AY31,"0")</f>
        <v>0</v>
      </c>
      <c r="AZ35" s="74"/>
      <c r="BA35" s="74"/>
      <c r="BB35" s="74"/>
      <c r="BC35" s="74"/>
      <c r="BD35" s="74"/>
      <c r="BE35" s="74"/>
      <c r="BF35" s="75"/>
      <c r="BH35" s="9" t="s">
        <v>63</v>
      </c>
      <c r="BL35" s="14"/>
      <c r="BM35" s="14"/>
      <c r="BN35" s="14"/>
      <c r="BO35" s="14"/>
      <c r="BP35" s="14"/>
      <c r="BQ35" s="14"/>
      <c r="BR35" s="14"/>
      <c r="BS35" s="14"/>
      <c r="BU35" s="63" t="e">
        <f>IF((AQ35-K35)/K35*100&gt;=15,"〇","×")</f>
        <v>#DIV/0!</v>
      </c>
      <c r="BV35" s="64"/>
      <c r="BW35" s="70" t="e">
        <f>(AQ35-K35)/K35*100</f>
        <v>#DIV/0!</v>
      </c>
      <c r="BX35" s="65"/>
      <c r="BY35" s="9" t="s">
        <v>64</v>
      </c>
    </row>
    <row r="36" spans="1:77" ht="21" customHeight="1" x14ac:dyDescent="0.2">
      <c r="A36" s="27"/>
      <c r="B36" s="131" t="s">
        <v>54</v>
      </c>
      <c r="C36" s="131"/>
      <c r="D36" s="131"/>
      <c r="E36" s="131"/>
      <c r="F36" s="131"/>
      <c r="G36" s="131"/>
      <c r="H36" s="131"/>
      <c r="I36" s="131"/>
      <c r="J36" s="132"/>
      <c r="K36" s="110" t="str">
        <f>IFERROR((K26/K32),"0")</f>
        <v>0</v>
      </c>
      <c r="L36" s="111"/>
      <c r="M36" s="111"/>
      <c r="N36" s="111"/>
      <c r="O36" s="111"/>
      <c r="P36" s="111"/>
      <c r="Q36" s="111"/>
      <c r="R36" s="112"/>
      <c r="S36" s="110" t="str">
        <f t="shared" ref="S36" si="21">IFERROR((S26/S32),"0")</f>
        <v>0</v>
      </c>
      <c r="T36" s="111"/>
      <c r="U36" s="111"/>
      <c r="V36" s="111"/>
      <c r="W36" s="111"/>
      <c r="X36" s="111"/>
      <c r="Y36" s="111"/>
      <c r="Z36" s="112"/>
      <c r="AA36" s="110" t="str">
        <f t="shared" ref="AA36" si="22">IFERROR((AA26/AA32),"0")</f>
        <v>0</v>
      </c>
      <c r="AB36" s="111"/>
      <c r="AC36" s="111"/>
      <c r="AD36" s="111"/>
      <c r="AE36" s="111"/>
      <c r="AF36" s="111"/>
      <c r="AG36" s="111"/>
      <c r="AH36" s="112"/>
      <c r="AI36" s="110" t="str">
        <f t="shared" ref="AI36" si="23">IFERROR((AI26/AI32),"0")</f>
        <v>0</v>
      </c>
      <c r="AJ36" s="111"/>
      <c r="AK36" s="111"/>
      <c r="AL36" s="111"/>
      <c r="AM36" s="111"/>
      <c r="AN36" s="111"/>
      <c r="AO36" s="111"/>
      <c r="AP36" s="112"/>
      <c r="AQ36" s="110" t="str">
        <f t="shared" ref="AQ36" si="24">IFERROR((AQ26/AQ32),"0")</f>
        <v>0</v>
      </c>
      <c r="AR36" s="111"/>
      <c r="AS36" s="111"/>
      <c r="AT36" s="111"/>
      <c r="AU36" s="111"/>
      <c r="AV36" s="111"/>
      <c r="AW36" s="111"/>
      <c r="AX36" s="112"/>
      <c r="AY36" s="73">
        <f t="shared" si="0"/>
        <v>0</v>
      </c>
      <c r="AZ36" s="74"/>
      <c r="BA36" s="74"/>
      <c r="BB36" s="74"/>
      <c r="BC36" s="74"/>
      <c r="BD36" s="74"/>
      <c r="BE36" s="74"/>
      <c r="BF36" s="75"/>
      <c r="BL36" s="14"/>
      <c r="BM36" s="14"/>
      <c r="BN36" s="14"/>
      <c r="BO36" s="14"/>
      <c r="BP36" s="14"/>
      <c r="BQ36" s="14"/>
      <c r="BR36" s="14"/>
      <c r="BS36" s="14"/>
      <c r="BU36" s="65"/>
      <c r="BV36" s="65"/>
      <c r="BW36" s="65"/>
      <c r="BX36" s="65"/>
    </row>
    <row r="37" spans="1:77" ht="21" customHeight="1" thickBot="1" x14ac:dyDescent="0.25">
      <c r="A37" s="28"/>
      <c r="B37" s="139" t="s">
        <v>55</v>
      </c>
      <c r="C37" s="139"/>
      <c r="D37" s="139"/>
      <c r="E37" s="139"/>
      <c r="F37" s="139"/>
      <c r="G37" s="139"/>
      <c r="H37" s="139"/>
      <c r="I37" s="139"/>
      <c r="J37" s="140"/>
      <c r="K37" s="125" t="str">
        <f>IFERROR((K27/K33),"0")</f>
        <v>0</v>
      </c>
      <c r="L37" s="126"/>
      <c r="M37" s="126"/>
      <c r="N37" s="126"/>
      <c r="O37" s="126"/>
      <c r="P37" s="126"/>
      <c r="Q37" s="126"/>
      <c r="R37" s="127"/>
      <c r="S37" s="125" t="str">
        <f t="shared" ref="S37" si="25">IFERROR((S27/S33),"0")</f>
        <v>0</v>
      </c>
      <c r="T37" s="126"/>
      <c r="U37" s="126"/>
      <c r="V37" s="126"/>
      <c r="W37" s="126"/>
      <c r="X37" s="126"/>
      <c r="Y37" s="126"/>
      <c r="Z37" s="127"/>
      <c r="AA37" s="125" t="str">
        <f t="shared" ref="AA37" si="26">IFERROR((AA27/AA33),"0")</f>
        <v>0</v>
      </c>
      <c r="AB37" s="126"/>
      <c r="AC37" s="126"/>
      <c r="AD37" s="126"/>
      <c r="AE37" s="126"/>
      <c r="AF37" s="126"/>
      <c r="AG37" s="126"/>
      <c r="AH37" s="127"/>
      <c r="AI37" s="125" t="str">
        <f t="shared" ref="AI37" si="27">IFERROR((AI27/AI33),"0")</f>
        <v>0</v>
      </c>
      <c r="AJ37" s="126"/>
      <c r="AK37" s="126"/>
      <c r="AL37" s="126"/>
      <c r="AM37" s="126"/>
      <c r="AN37" s="126"/>
      <c r="AO37" s="126"/>
      <c r="AP37" s="127"/>
      <c r="AQ37" s="125" t="str">
        <f t="shared" ref="AQ37" si="28">IFERROR((AQ27/AQ33),"0")</f>
        <v>0</v>
      </c>
      <c r="AR37" s="126"/>
      <c r="AS37" s="126"/>
      <c r="AT37" s="126"/>
      <c r="AU37" s="126"/>
      <c r="AV37" s="126"/>
      <c r="AW37" s="126"/>
      <c r="AX37" s="127"/>
      <c r="AY37" s="54">
        <f t="shared" si="0"/>
        <v>0</v>
      </c>
      <c r="AZ37" s="55"/>
      <c r="BA37" s="55"/>
      <c r="BB37" s="55"/>
      <c r="BC37" s="55"/>
      <c r="BD37" s="55"/>
      <c r="BE37" s="55"/>
      <c r="BF37" s="56"/>
      <c r="BL37" s="14"/>
      <c r="BM37" s="14"/>
      <c r="BN37" s="14"/>
      <c r="BO37" s="14"/>
      <c r="BP37" s="14"/>
      <c r="BQ37" s="14"/>
      <c r="BR37" s="14"/>
      <c r="BS37" s="14"/>
    </row>
    <row r="38" spans="1:77" ht="21" customHeight="1" x14ac:dyDescent="0.2">
      <c r="A38" s="6" t="s">
        <v>9</v>
      </c>
      <c r="B38" s="7"/>
      <c r="C38" s="7"/>
      <c r="D38" s="7"/>
      <c r="E38" s="7"/>
      <c r="F38" s="7"/>
      <c r="G38" s="7"/>
      <c r="H38" s="7"/>
      <c r="I38" s="7"/>
      <c r="J38" s="7"/>
      <c r="K38" s="30"/>
      <c r="L38" s="31"/>
      <c r="M38" s="31"/>
      <c r="N38" s="31"/>
      <c r="O38" s="31"/>
      <c r="P38" s="31"/>
      <c r="Q38" s="31"/>
      <c r="R38" s="32"/>
      <c r="S38" s="30"/>
      <c r="T38" s="31"/>
      <c r="U38" s="31"/>
      <c r="V38" s="31"/>
      <c r="W38" s="31"/>
      <c r="X38" s="31"/>
      <c r="Y38" s="31"/>
      <c r="Z38" s="31"/>
      <c r="AA38" s="30"/>
      <c r="AB38" s="31"/>
      <c r="AC38" s="31"/>
      <c r="AD38" s="31"/>
      <c r="AE38" s="31"/>
      <c r="AF38" s="31"/>
      <c r="AG38" s="31"/>
      <c r="AH38" s="32"/>
      <c r="AI38" s="31"/>
      <c r="AJ38" s="31"/>
      <c r="AK38" s="31"/>
      <c r="AL38" s="31"/>
      <c r="AM38" s="31"/>
      <c r="AN38" s="31"/>
      <c r="AO38" s="31"/>
      <c r="AP38" s="31"/>
      <c r="AQ38" s="30"/>
      <c r="AR38" s="31"/>
      <c r="AS38" s="31"/>
      <c r="AT38" s="31"/>
      <c r="AU38" s="31"/>
      <c r="AV38" s="31"/>
      <c r="AW38" s="31"/>
      <c r="AX38" s="32"/>
      <c r="AY38" s="33"/>
      <c r="AZ38" s="31"/>
      <c r="BA38" s="31"/>
      <c r="BB38" s="31"/>
      <c r="BC38" s="31"/>
      <c r="BD38" s="31"/>
      <c r="BE38" s="31"/>
      <c r="BF38" s="34"/>
      <c r="BL38" s="43" t="s">
        <v>12</v>
      </c>
      <c r="BM38" s="31"/>
      <c r="BN38" s="31"/>
      <c r="BO38" s="31"/>
      <c r="BP38" s="31"/>
      <c r="BQ38" s="31"/>
      <c r="BR38" s="31"/>
      <c r="BS38" s="34"/>
    </row>
    <row r="39" spans="1:77" ht="21" customHeight="1" x14ac:dyDescent="0.2">
      <c r="A39" s="19" t="s">
        <v>3</v>
      </c>
      <c r="B39" s="85" t="s">
        <v>14</v>
      </c>
      <c r="C39" s="85"/>
      <c r="D39" s="85"/>
      <c r="E39" s="85"/>
      <c r="F39" s="85"/>
      <c r="G39" s="85"/>
      <c r="H39" s="85"/>
      <c r="I39" s="85"/>
      <c r="J39" s="86"/>
      <c r="K39" s="87"/>
      <c r="L39" s="80"/>
      <c r="M39" s="80"/>
      <c r="N39" s="80"/>
      <c r="O39" s="80"/>
      <c r="P39" s="80"/>
      <c r="Q39" s="80"/>
      <c r="R39" s="88"/>
      <c r="S39" s="87"/>
      <c r="T39" s="80"/>
      <c r="U39" s="80"/>
      <c r="V39" s="80"/>
      <c r="W39" s="80"/>
      <c r="X39" s="80"/>
      <c r="Y39" s="80"/>
      <c r="Z39" s="80"/>
      <c r="AA39" s="87"/>
      <c r="AB39" s="80"/>
      <c r="AC39" s="80"/>
      <c r="AD39" s="80"/>
      <c r="AE39" s="80"/>
      <c r="AF39" s="80"/>
      <c r="AG39" s="80"/>
      <c r="AH39" s="88"/>
      <c r="AI39" s="87"/>
      <c r="AJ39" s="80"/>
      <c r="AK39" s="80"/>
      <c r="AL39" s="80"/>
      <c r="AM39" s="80"/>
      <c r="AN39" s="80"/>
      <c r="AO39" s="80"/>
      <c r="AP39" s="88"/>
      <c r="AQ39" s="87"/>
      <c r="AR39" s="80"/>
      <c r="AS39" s="80"/>
      <c r="AT39" s="80"/>
      <c r="AU39" s="80"/>
      <c r="AV39" s="80"/>
      <c r="AW39" s="80"/>
      <c r="AX39" s="88"/>
      <c r="AY39" s="79"/>
      <c r="AZ39" s="80"/>
      <c r="BA39" s="80"/>
      <c r="BB39" s="80"/>
      <c r="BC39" s="80"/>
      <c r="BD39" s="80"/>
      <c r="BE39" s="80"/>
      <c r="BF39" s="81"/>
      <c r="BL39" s="79"/>
      <c r="BM39" s="80"/>
      <c r="BN39" s="80"/>
      <c r="BO39" s="80"/>
      <c r="BP39" s="80"/>
      <c r="BQ39" s="80"/>
      <c r="BR39" s="80"/>
      <c r="BS39" s="81"/>
    </row>
    <row r="40" spans="1:77" ht="21" customHeight="1" x14ac:dyDescent="0.2">
      <c r="A40" s="21"/>
      <c r="B40" s="85" t="s">
        <v>15</v>
      </c>
      <c r="C40" s="85"/>
      <c r="D40" s="85"/>
      <c r="E40" s="85"/>
      <c r="F40" s="85"/>
      <c r="G40" s="85"/>
      <c r="H40" s="85"/>
      <c r="I40" s="85"/>
      <c r="J40" s="86"/>
      <c r="K40" s="87"/>
      <c r="L40" s="80"/>
      <c r="M40" s="80"/>
      <c r="N40" s="80"/>
      <c r="O40" s="80"/>
      <c r="P40" s="80"/>
      <c r="Q40" s="80"/>
      <c r="R40" s="88"/>
      <c r="S40" s="87"/>
      <c r="T40" s="80"/>
      <c r="U40" s="80"/>
      <c r="V40" s="80"/>
      <c r="W40" s="80"/>
      <c r="X40" s="80"/>
      <c r="Y40" s="80"/>
      <c r="Z40" s="80"/>
      <c r="AA40" s="87"/>
      <c r="AB40" s="80"/>
      <c r="AC40" s="80"/>
      <c r="AD40" s="80"/>
      <c r="AE40" s="80"/>
      <c r="AF40" s="80"/>
      <c r="AG40" s="80"/>
      <c r="AH40" s="88"/>
      <c r="AI40" s="87"/>
      <c r="AJ40" s="80"/>
      <c r="AK40" s="80"/>
      <c r="AL40" s="80"/>
      <c r="AM40" s="80"/>
      <c r="AN40" s="80"/>
      <c r="AO40" s="80"/>
      <c r="AP40" s="88"/>
      <c r="AQ40" s="87"/>
      <c r="AR40" s="80"/>
      <c r="AS40" s="80"/>
      <c r="AT40" s="80"/>
      <c r="AU40" s="80"/>
      <c r="AV40" s="80"/>
      <c r="AW40" s="80"/>
      <c r="AX40" s="88"/>
      <c r="AY40" s="79"/>
      <c r="AZ40" s="80"/>
      <c r="BA40" s="80"/>
      <c r="BB40" s="80"/>
      <c r="BC40" s="80"/>
      <c r="BD40" s="80"/>
      <c r="BE40" s="80"/>
      <c r="BF40" s="81"/>
      <c r="BL40" s="79"/>
      <c r="BM40" s="80"/>
      <c r="BN40" s="80"/>
      <c r="BO40" s="80"/>
      <c r="BP40" s="80"/>
      <c r="BQ40" s="80"/>
      <c r="BR40" s="80"/>
      <c r="BS40" s="81"/>
    </row>
    <row r="41" spans="1:77" ht="21" customHeight="1" x14ac:dyDescent="0.2">
      <c r="A41" s="22"/>
      <c r="B41" s="93" t="s">
        <v>16</v>
      </c>
      <c r="C41" s="93"/>
      <c r="D41" s="93"/>
      <c r="E41" s="93"/>
      <c r="F41" s="93"/>
      <c r="G41" s="93"/>
      <c r="H41" s="93"/>
      <c r="I41" s="93"/>
      <c r="J41" s="94"/>
      <c r="K41" s="95"/>
      <c r="L41" s="96"/>
      <c r="M41" s="96"/>
      <c r="N41" s="96"/>
      <c r="O41" s="96"/>
      <c r="P41" s="96"/>
      <c r="Q41" s="96"/>
      <c r="R41" s="97"/>
      <c r="S41" s="95"/>
      <c r="T41" s="96"/>
      <c r="U41" s="96"/>
      <c r="V41" s="96"/>
      <c r="W41" s="96"/>
      <c r="X41" s="96"/>
      <c r="Y41" s="96"/>
      <c r="Z41" s="96"/>
      <c r="AA41" s="95"/>
      <c r="AB41" s="96"/>
      <c r="AC41" s="96"/>
      <c r="AD41" s="96"/>
      <c r="AE41" s="96"/>
      <c r="AF41" s="96"/>
      <c r="AG41" s="96"/>
      <c r="AH41" s="97"/>
      <c r="AI41" s="95"/>
      <c r="AJ41" s="96"/>
      <c r="AK41" s="96"/>
      <c r="AL41" s="96"/>
      <c r="AM41" s="96"/>
      <c r="AN41" s="96"/>
      <c r="AO41" s="96"/>
      <c r="AP41" s="97"/>
      <c r="AQ41" s="95"/>
      <c r="AR41" s="96"/>
      <c r="AS41" s="96"/>
      <c r="AT41" s="96"/>
      <c r="AU41" s="96"/>
      <c r="AV41" s="96"/>
      <c r="AW41" s="96"/>
      <c r="AX41" s="97"/>
      <c r="AY41" s="98"/>
      <c r="AZ41" s="96"/>
      <c r="BA41" s="96"/>
      <c r="BB41" s="96"/>
      <c r="BC41" s="96"/>
      <c r="BD41" s="96"/>
      <c r="BE41" s="96"/>
      <c r="BF41" s="99"/>
      <c r="BL41" s="79"/>
      <c r="BM41" s="80"/>
      <c r="BN41" s="80"/>
      <c r="BO41" s="80"/>
      <c r="BP41" s="80"/>
      <c r="BQ41" s="80"/>
      <c r="BR41" s="80"/>
      <c r="BS41" s="81"/>
    </row>
    <row r="42" spans="1:77" ht="21" customHeight="1" x14ac:dyDescent="0.2">
      <c r="A42" s="21" t="s">
        <v>7</v>
      </c>
      <c r="B42" s="20"/>
      <c r="C42" s="20"/>
      <c r="D42" s="20"/>
      <c r="E42" s="20"/>
      <c r="F42" s="20"/>
      <c r="G42" s="20"/>
      <c r="H42" s="20"/>
      <c r="I42" s="20"/>
      <c r="J42" s="20"/>
      <c r="K42" s="35"/>
      <c r="L42" s="36"/>
      <c r="M42" s="36"/>
      <c r="N42" s="36"/>
      <c r="O42" s="36"/>
      <c r="P42" s="36"/>
      <c r="Q42" s="36"/>
      <c r="R42" s="37"/>
      <c r="S42" s="35"/>
      <c r="T42" s="36"/>
      <c r="U42" s="36"/>
      <c r="V42" s="36"/>
      <c r="W42" s="36"/>
      <c r="X42" s="36"/>
      <c r="Y42" s="36"/>
      <c r="Z42" s="36"/>
      <c r="AA42" s="38"/>
      <c r="AB42" s="39"/>
      <c r="AC42" s="39"/>
      <c r="AD42" s="39"/>
      <c r="AE42" s="39"/>
      <c r="AF42" s="39"/>
      <c r="AG42" s="39"/>
      <c r="AH42" s="40"/>
      <c r="AI42" s="39"/>
      <c r="AJ42" s="39"/>
      <c r="AK42" s="39"/>
      <c r="AL42" s="39"/>
      <c r="AM42" s="39"/>
      <c r="AN42" s="39"/>
      <c r="AO42" s="39"/>
      <c r="AP42" s="39"/>
      <c r="AQ42" s="38"/>
      <c r="AR42" s="39"/>
      <c r="AS42" s="39"/>
      <c r="AT42" s="39"/>
      <c r="AU42" s="39"/>
      <c r="AV42" s="39"/>
      <c r="AW42" s="39"/>
      <c r="AX42" s="40"/>
      <c r="AY42" s="41"/>
      <c r="AZ42" s="39"/>
      <c r="BA42" s="39"/>
      <c r="BB42" s="39"/>
      <c r="BC42" s="39"/>
      <c r="BD42" s="39"/>
      <c r="BE42" s="39"/>
      <c r="BF42" s="42"/>
      <c r="BL42" s="41"/>
      <c r="BM42" s="39"/>
      <c r="BN42" s="39"/>
      <c r="BO42" s="39"/>
      <c r="BP42" s="39"/>
      <c r="BQ42" s="39"/>
      <c r="BR42" s="39"/>
      <c r="BS42" s="42"/>
    </row>
    <row r="43" spans="1:77" ht="21" customHeight="1" x14ac:dyDescent="0.2">
      <c r="A43" s="19" t="s">
        <v>3</v>
      </c>
      <c r="B43" s="85" t="s">
        <v>19</v>
      </c>
      <c r="C43" s="85"/>
      <c r="D43" s="85"/>
      <c r="E43" s="85"/>
      <c r="F43" s="85"/>
      <c r="G43" s="85"/>
      <c r="H43" s="85"/>
      <c r="I43" s="85"/>
      <c r="J43" s="86"/>
      <c r="K43" s="87"/>
      <c r="L43" s="80"/>
      <c r="M43" s="80"/>
      <c r="N43" s="80"/>
      <c r="O43" s="80"/>
      <c r="P43" s="80"/>
      <c r="Q43" s="80"/>
      <c r="R43" s="88"/>
      <c r="S43" s="87"/>
      <c r="T43" s="80"/>
      <c r="U43" s="80"/>
      <c r="V43" s="80"/>
      <c r="W43" s="80"/>
      <c r="X43" s="80"/>
      <c r="Y43" s="80"/>
      <c r="Z43" s="80"/>
      <c r="AA43" s="87"/>
      <c r="AB43" s="80"/>
      <c r="AC43" s="80"/>
      <c r="AD43" s="80"/>
      <c r="AE43" s="80"/>
      <c r="AF43" s="80"/>
      <c r="AG43" s="80"/>
      <c r="AH43" s="88"/>
      <c r="AI43" s="87"/>
      <c r="AJ43" s="80"/>
      <c r="AK43" s="80"/>
      <c r="AL43" s="80"/>
      <c r="AM43" s="80"/>
      <c r="AN43" s="80"/>
      <c r="AO43" s="80"/>
      <c r="AP43" s="88"/>
      <c r="AQ43" s="87"/>
      <c r="AR43" s="80"/>
      <c r="AS43" s="80"/>
      <c r="AT43" s="80"/>
      <c r="AU43" s="80"/>
      <c r="AV43" s="80"/>
      <c r="AW43" s="80"/>
      <c r="AX43" s="88"/>
      <c r="AY43" s="79"/>
      <c r="AZ43" s="80"/>
      <c r="BA43" s="80"/>
      <c r="BB43" s="80"/>
      <c r="BC43" s="80"/>
      <c r="BD43" s="80"/>
      <c r="BE43" s="80"/>
      <c r="BF43" s="81"/>
      <c r="BL43" s="79"/>
      <c r="BM43" s="80"/>
      <c r="BN43" s="80"/>
      <c r="BO43" s="80"/>
      <c r="BP43" s="80"/>
      <c r="BQ43" s="80"/>
      <c r="BR43" s="80"/>
      <c r="BS43" s="81"/>
    </row>
    <row r="44" spans="1:77" ht="21" customHeight="1" x14ac:dyDescent="0.2">
      <c r="A44" s="21"/>
      <c r="B44" s="85" t="s">
        <v>17</v>
      </c>
      <c r="C44" s="85"/>
      <c r="D44" s="85"/>
      <c r="E44" s="85"/>
      <c r="F44" s="85"/>
      <c r="G44" s="85"/>
      <c r="H44" s="85"/>
      <c r="I44" s="85"/>
      <c r="J44" s="86"/>
      <c r="K44" s="87"/>
      <c r="L44" s="80"/>
      <c r="M44" s="80"/>
      <c r="N44" s="80"/>
      <c r="O44" s="80"/>
      <c r="P44" s="80"/>
      <c r="Q44" s="80"/>
      <c r="R44" s="88"/>
      <c r="S44" s="87"/>
      <c r="T44" s="80"/>
      <c r="U44" s="80"/>
      <c r="V44" s="80"/>
      <c r="W44" s="80"/>
      <c r="X44" s="80"/>
      <c r="Y44" s="80"/>
      <c r="Z44" s="80"/>
      <c r="AA44" s="87"/>
      <c r="AB44" s="80"/>
      <c r="AC44" s="80"/>
      <c r="AD44" s="80"/>
      <c r="AE44" s="80"/>
      <c r="AF44" s="80"/>
      <c r="AG44" s="80"/>
      <c r="AH44" s="88"/>
      <c r="AI44" s="87"/>
      <c r="AJ44" s="80"/>
      <c r="AK44" s="80"/>
      <c r="AL44" s="80"/>
      <c r="AM44" s="80"/>
      <c r="AN44" s="80"/>
      <c r="AO44" s="80"/>
      <c r="AP44" s="88"/>
      <c r="AQ44" s="87"/>
      <c r="AR44" s="80"/>
      <c r="AS44" s="80"/>
      <c r="AT44" s="80"/>
      <c r="AU44" s="80"/>
      <c r="AV44" s="80"/>
      <c r="AW44" s="80"/>
      <c r="AX44" s="88"/>
      <c r="AY44" s="79"/>
      <c r="AZ44" s="80"/>
      <c r="BA44" s="80"/>
      <c r="BB44" s="80"/>
      <c r="BC44" s="80"/>
      <c r="BD44" s="80"/>
      <c r="BE44" s="80"/>
      <c r="BF44" s="81"/>
      <c r="BL44" s="79"/>
      <c r="BM44" s="80"/>
      <c r="BN44" s="80"/>
      <c r="BO44" s="80"/>
      <c r="BP44" s="80"/>
      <c r="BQ44" s="80"/>
      <c r="BR44" s="80"/>
      <c r="BS44" s="81"/>
    </row>
    <row r="45" spans="1:77" ht="21" customHeight="1" thickBot="1" x14ac:dyDescent="0.25">
      <c r="A45" s="23"/>
      <c r="B45" s="89" t="s">
        <v>18</v>
      </c>
      <c r="C45" s="89"/>
      <c r="D45" s="89"/>
      <c r="E45" s="89"/>
      <c r="F45" s="89"/>
      <c r="G45" s="89"/>
      <c r="H45" s="89"/>
      <c r="I45" s="89"/>
      <c r="J45" s="90"/>
      <c r="K45" s="91"/>
      <c r="L45" s="83"/>
      <c r="M45" s="83"/>
      <c r="N45" s="83"/>
      <c r="O45" s="83"/>
      <c r="P45" s="83"/>
      <c r="Q45" s="83"/>
      <c r="R45" s="92"/>
      <c r="S45" s="91"/>
      <c r="T45" s="83"/>
      <c r="U45" s="83"/>
      <c r="V45" s="83"/>
      <c r="W45" s="83"/>
      <c r="X45" s="83"/>
      <c r="Y45" s="83"/>
      <c r="Z45" s="83"/>
      <c r="AA45" s="91"/>
      <c r="AB45" s="83"/>
      <c r="AC45" s="83"/>
      <c r="AD45" s="83"/>
      <c r="AE45" s="83"/>
      <c r="AF45" s="83"/>
      <c r="AG45" s="83"/>
      <c r="AH45" s="92"/>
      <c r="AI45" s="91"/>
      <c r="AJ45" s="83"/>
      <c r="AK45" s="83"/>
      <c r="AL45" s="83"/>
      <c r="AM45" s="83"/>
      <c r="AN45" s="83"/>
      <c r="AO45" s="83"/>
      <c r="AP45" s="92"/>
      <c r="AQ45" s="91"/>
      <c r="AR45" s="83"/>
      <c r="AS45" s="83"/>
      <c r="AT45" s="83"/>
      <c r="AU45" s="83"/>
      <c r="AV45" s="83"/>
      <c r="AW45" s="83"/>
      <c r="AX45" s="92"/>
      <c r="AY45" s="82"/>
      <c r="AZ45" s="83"/>
      <c r="BA45" s="83"/>
      <c r="BB45" s="83"/>
      <c r="BC45" s="83"/>
      <c r="BD45" s="83"/>
      <c r="BE45" s="83"/>
      <c r="BF45" s="84"/>
      <c r="BL45" s="82"/>
      <c r="BM45" s="83"/>
      <c r="BN45" s="83"/>
      <c r="BO45" s="83"/>
      <c r="BP45" s="83"/>
      <c r="BQ45" s="83"/>
      <c r="BR45" s="83"/>
      <c r="BS45" s="84"/>
    </row>
    <row r="46" spans="1:77" s="1" customFormat="1" x14ac:dyDescent="0.2">
      <c r="A46" s="24" t="s">
        <v>43</v>
      </c>
      <c r="B46" s="20"/>
      <c r="C46" s="20"/>
      <c r="D46" s="20"/>
      <c r="E46" s="20"/>
      <c r="F46" s="20"/>
      <c r="G46" s="25"/>
      <c r="H46" s="25"/>
      <c r="I46" s="25"/>
      <c r="J46" s="25"/>
    </row>
    <row r="47" spans="1:77" s="1" customFormat="1" x14ac:dyDescent="0.2">
      <c r="A47" s="24" t="s">
        <v>44</v>
      </c>
      <c r="B47" s="20"/>
      <c r="C47" s="20"/>
      <c r="D47" s="20"/>
      <c r="E47" s="20"/>
      <c r="F47" s="20"/>
      <c r="G47" s="25"/>
      <c r="H47" s="25"/>
      <c r="I47" s="25"/>
      <c r="J47" s="25"/>
    </row>
    <row r="48" spans="1:77" s="1" customFormat="1" x14ac:dyDescent="0.2">
      <c r="A48" s="24" t="s">
        <v>45</v>
      </c>
      <c r="B48" s="20"/>
      <c r="C48" s="20"/>
      <c r="D48" s="20"/>
      <c r="E48" s="20"/>
      <c r="F48" s="20"/>
    </row>
    <row r="49" spans="1:53" s="1" customFormat="1" x14ac:dyDescent="0.2">
      <c r="A49" s="24" t="s">
        <v>61</v>
      </c>
      <c r="B49" s="20"/>
      <c r="C49" s="20"/>
      <c r="D49" s="20"/>
      <c r="E49" s="20"/>
      <c r="F49" s="20"/>
    </row>
    <row r="50" spans="1:53" s="1" customFormat="1" x14ac:dyDescent="0.2">
      <c r="A50" s="24" t="s">
        <v>58</v>
      </c>
    </row>
    <row r="51" spans="1:53" s="1" customFormat="1" x14ac:dyDescent="0.2">
      <c r="A51" s="24" t="s">
        <v>59</v>
      </c>
    </row>
    <row r="52" spans="1:53" s="1" customFormat="1" x14ac:dyDescent="0.2">
      <c r="A52" s="24"/>
      <c r="B52" s="26"/>
      <c r="C52" s="26"/>
      <c r="D52" s="26"/>
      <c r="E52" s="26" t="s">
        <v>60</v>
      </c>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row>
    <row r="53" spans="1:53" s="1" customFormat="1" x14ac:dyDescent="0.2">
      <c r="A53" s="24" t="s">
        <v>13</v>
      </c>
    </row>
    <row r="54" spans="1:53" s="1" customFormat="1" x14ac:dyDescent="0.2"/>
    <row r="55" spans="1:53" s="1" customFormat="1" x14ac:dyDescent="0.2"/>
    <row r="56" spans="1:53" s="1" customFormat="1" x14ac:dyDescent="0.2"/>
    <row r="57" spans="1:53" s="1" customFormat="1" x14ac:dyDescent="0.2"/>
    <row r="58" spans="1:53" s="1" customFormat="1" x14ac:dyDescent="0.2"/>
    <row r="59" spans="1:53" s="1" customFormat="1" x14ac:dyDescent="0.2"/>
    <row r="60" spans="1:53" s="1" customFormat="1" x14ac:dyDescent="0.2"/>
    <row r="61" spans="1:53" s="1" customFormat="1" x14ac:dyDescent="0.2"/>
    <row r="62" spans="1:53" s="1" customFormat="1" x14ac:dyDescent="0.2"/>
    <row r="63" spans="1:53" s="1" customFormat="1" x14ac:dyDescent="0.2"/>
    <row r="64" spans="1:53"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sheetData>
  <sheetProtection algorithmName="SHA-512" hashValue="uhoo33F1PoEJdGEtoENtwHcSgYWl1NnjMzDzPVaJK2FFrPeGHKyWT0GkUkhb84jzi7TwJncCFmvraH2djHMuxA==" saltValue="WJPXEQRIbH0nIHC6j6xfLQ==" spinCount="100000" sheet="1" objects="1" scenarios="1" formatRows="0"/>
  <mergeCells count="306">
    <mergeCell ref="BL5:BS5"/>
    <mergeCell ref="BL6:BS6"/>
    <mergeCell ref="BL7:BS7"/>
    <mergeCell ref="AY5:BF5"/>
    <mergeCell ref="AY6:BF6"/>
    <mergeCell ref="A8:J8"/>
    <mergeCell ref="AI10:AP10"/>
    <mergeCell ref="A9:J9"/>
    <mergeCell ref="K9:R9"/>
    <mergeCell ref="S9:Z9"/>
    <mergeCell ref="AA9:AH9"/>
    <mergeCell ref="AI9:AP9"/>
    <mergeCell ref="A7:J7"/>
    <mergeCell ref="AQ5:AX5"/>
    <mergeCell ref="K6:R6"/>
    <mergeCell ref="S6:Z6"/>
    <mergeCell ref="AA6:AH6"/>
    <mergeCell ref="AI6:AP6"/>
    <mergeCell ref="AQ6:AX6"/>
    <mergeCell ref="K5:R5"/>
    <mergeCell ref="S5:Z5"/>
    <mergeCell ref="AA5:AH5"/>
    <mergeCell ref="AI5:AP5"/>
    <mergeCell ref="K7:R7"/>
    <mergeCell ref="A11:J11"/>
    <mergeCell ref="K11:R11"/>
    <mergeCell ref="S11:Z11"/>
    <mergeCell ref="AA11:AH11"/>
    <mergeCell ref="K10:R10"/>
    <mergeCell ref="S10:Z10"/>
    <mergeCell ref="AA10:AH10"/>
    <mergeCell ref="AQ9:AX9"/>
    <mergeCell ref="AI11:AP11"/>
    <mergeCell ref="AQ11:AX11"/>
    <mergeCell ref="A10:J10"/>
    <mergeCell ref="AQ10:AX10"/>
    <mergeCell ref="BL11:BS11"/>
    <mergeCell ref="AY7:BF7"/>
    <mergeCell ref="AY8:BF8"/>
    <mergeCell ref="AY9:BF9"/>
    <mergeCell ref="AY10:BF10"/>
    <mergeCell ref="AY11:BF11"/>
    <mergeCell ref="K8:R8"/>
    <mergeCell ref="S8:Z8"/>
    <mergeCell ref="AA8:AH8"/>
    <mergeCell ref="AI8:AP8"/>
    <mergeCell ref="AQ7:AX7"/>
    <mergeCell ref="AQ8:AX8"/>
    <mergeCell ref="BL8:BS8"/>
    <mergeCell ref="BL9:BS9"/>
    <mergeCell ref="BL10:BS10"/>
    <mergeCell ref="S7:Z7"/>
    <mergeCell ref="AA7:AH7"/>
    <mergeCell ref="AI7:AP7"/>
    <mergeCell ref="A14:J14"/>
    <mergeCell ref="K14:R14"/>
    <mergeCell ref="S14:Z14"/>
    <mergeCell ref="AA14:AH14"/>
    <mergeCell ref="AI14:AP14"/>
    <mergeCell ref="AQ14:AX14"/>
    <mergeCell ref="BL14:BS14"/>
    <mergeCell ref="AY14:BF14"/>
    <mergeCell ref="AQ12:AX12"/>
    <mergeCell ref="A13:J13"/>
    <mergeCell ref="K13:R13"/>
    <mergeCell ref="S13:Z13"/>
    <mergeCell ref="AA13:AH13"/>
    <mergeCell ref="AI13:AP13"/>
    <mergeCell ref="AQ13:AX13"/>
    <mergeCell ref="A12:J12"/>
    <mergeCell ref="K12:R12"/>
    <mergeCell ref="S12:Z12"/>
    <mergeCell ref="AA12:AH12"/>
    <mergeCell ref="AI12:AP12"/>
    <mergeCell ref="BL12:BS12"/>
    <mergeCell ref="BL13:BS13"/>
    <mergeCell ref="AY12:BF12"/>
    <mergeCell ref="AY13:BF13"/>
    <mergeCell ref="A17:J17"/>
    <mergeCell ref="K17:R17"/>
    <mergeCell ref="S17:Z17"/>
    <mergeCell ref="AA17:AH17"/>
    <mergeCell ref="AI17:AP17"/>
    <mergeCell ref="AQ17:AX17"/>
    <mergeCell ref="BL17:BS17"/>
    <mergeCell ref="AY17:BF17"/>
    <mergeCell ref="AI15:AP15"/>
    <mergeCell ref="AQ15:AX15"/>
    <mergeCell ref="A16:J16"/>
    <mergeCell ref="K16:R16"/>
    <mergeCell ref="S16:Z16"/>
    <mergeCell ref="AA16:AH16"/>
    <mergeCell ref="AI16:AP16"/>
    <mergeCell ref="A15:J15"/>
    <mergeCell ref="K15:R15"/>
    <mergeCell ref="S15:Z15"/>
    <mergeCell ref="AA15:AH15"/>
    <mergeCell ref="AQ16:AX16"/>
    <mergeCell ref="BL15:BS15"/>
    <mergeCell ref="BL16:BS16"/>
    <mergeCell ref="AY15:BF15"/>
    <mergeCell ref="AY16:BF16"/>
    <mergeCell ref="A18:J18"/>
    <mergeCell ref="K18:R18"/>
    <mergeCell ref="S18:Z18"/>
    <mergeCell ref="AA18:AH18"/>
    <mergeCell ref="AI18:AP18"/>
    <mergeCell ref="AQ18:AX18"/>
    <mergeCell ref="BL18:BS18"/>
    <mergeCell ref="AY18:BF18"/>
    <mergeCell ref="AI19:AP19"/>
    <mergeCell ref="AQ19:AX19"/>
    <mergeCell ref="A19:J19"/>
    <mergeCell ref="K19:R19"/>
    <mergeCell ref="S19:Z19"/>
    <mergeCell ref="AA19:AH19"/>
    <mergeCell ref="BL19:BS19"/>
    <mergeCell ref="BL20:BS20"/>
    <mergeCell ref="AY19:BF19"/>
    <mergeCell ref="AY20:BF20"/>
    <mergeCell ref="A20:J20"/>
    <mergeCell ref="K20:R20"/>
    <mergeCell ref="S20:Z20"/>
    <mergeCell ref="AA20:AH20"/>
    <mergeCell ref="AI20:AP20"/>
    <mergeCell ref="AQ20:AX20"/>
    <mergeCell ref="A22:J22"/>
    <mergeCell ref="K22:R22"/>
    <mergeCell ref="S22:Z22"/>
    <mergeCell ref="AA22:AH22"/>
    <mergeCell ref="AI22:AP22"/>
    <mergeCell ref="AQ22:AX22"/>
    <mergeCell ref="BL22:BS22"/>
    <mergeCell ref="AY22:BF22"/>
    <mergeCell ref="A21:J21"/>
    <mergeCell ref="K21:R21"/>
    <mergeCell ref="S21:Z21"/>
    <mergeCell ref="AA21:AH21"/>
    <mergeCell ref="AI21:AP21"/>
    <mergeCell ref="AQ21:AX21"/>
    <mergeCell ref="BL21:BS21"/>
    <mergeCell ref="AY21:BF21"/>
    <mergeCell ref="BL23:BS23"/>
    <mergeCell ref="BL28:BS28"/>
    <mergeCell ref="AY23:BF23"/>
    <mergeCell ref="AY28:BF28"/>
    <mergeCell ref="A30:J30"/>
    <mergeCell ref="K30:R30"/>
    <mergeCell ref="K26:R26"/>
    <mergeCell ref="S26:Z26"/>
    <mergeCell ref="AA26:AH26"/>
    <mergeCell ref="AI26:AP26"/>
    <mergeCell ref="AQ27:AX27"/>
    <mergeCell ref="AY27:BF27"/>
    <mergeCell ref="A29:J29"/>
    <mergeCell ref="K29:R29"/>
    <mergeCell ref="S29:Z29"/>
    <mergeCell ref="AA29:AH29"/>
    <mergeCell ref="AI29:AP29"/>
    <mergeCell ref="AQ29:AX29"/>
    <mergeCell ref="AY29:BF29"/>
    <mergeCell ref="AI23:AP23"/>
    <mergeCell ref="AQ23:AX23"/>
    <mergeCell ref="A28:J28"/>
    <mergeCell ref="K28:R28"/>
    <mergeCell ref="S28:Z28"/>
    <mergeCell ref="A23:J23"/>
    <mergeCell ref="K23:R23"/>
    <mergeCell ref="S23:Z23"/>
    <mergeCell ref="AA23:AH23"/>
    <mergeCell ref="AQ28:AX28"/>
    <mergeCell ref="B37:J37"/>
    <mergeCell ref="K35:R35"/>
    <mergeCell ref="S35:Z35"/>
    <mergeCell ref="AA35:AH35"/>
    <mergeCell ref="AI35:AP35"/>
    <mergeCell ref="AQ35:AX35"/>
    <mergeCell ref="A24:J24"/>
    <mergeCell ref="K24:R24"/>
    <mergeCell ref="S24:Z24"/>
    <mergeCell ref="AA24:AH24"/>
    <mergeCell ref="AI24:AP24"/>
    <mergeCell ref="AQ24:AX24"/>
    <mergeCell ref="A25:J25"/>
    <mergeCell ref="AQ26:AX26"/>
    <mergeCell ref="B26:J26"/>
    <mergeCell ref="B27:J27"/>
    <mergeCell ref="B33:J33"/>
    <mergeCell ref="K36:R36"/>
    <mergeCell ref="K33:R33"/>
    <mergeCell ref="AY37:BF37"/>
    <mergeCell ref="A34:J34"/>
    <mergeCell ref="K34:R34"/>
    <mergeCell ref="S34:Z34"/>
    <mergeCell ref="AA34:AH34"/>
    <mergeCell ref="AI34:AP34"/>
    <mergeCell ref="AQ34:AX34"/>
    <mergeCell ref="K37:R37"/>
    <mergeCell ref="S36:Z36"/>
    <mergeCell ref="AA36:AH36"/>
    <mergeCell ref="AI36:AP36"/>
    <mergeCell ref="AQ36:AX36"/>
    <mergeCell ref="S37:Z37"/>
    <mergeCell ref="AA37:AH37"/>
    <mergeCell ref="AI37:AP37"/>
    <mergeCell ref="AQ37:AX37"/>
    <mergeCell ref="A35:J35"/>
    <mergeCell ref="B36:J36"/>
    <mergeCell ref="BL24:BS24"/>
    <mergeCell ref="AY24:BF24"/>
    <mergeCell ref="AY36:BF36"/>
    <mergeCell ref="K32:R32"/>
    <mergeCell ref="S32:Z32"/>
    <mergeCell ref="AA32:AH32"/>
    <mergeCell ref="AI32:AP32"/>
    <mergeCell ref="AQ32:AX32"/>
    <mergeCell ref="BL32:BS32"/>
    <mergeCell ref="AY32:BF32"/>
    <mergeCell ref="BL31:BS31"/>
    <mergeCell ref="AY31:BF31"/>
    <mergeCell ref="K31:R31"/>
    <mergeCell ref="S31:Z31"/>
    <mergeCell ref="AA31:AH31"/>
    <mergeCell ref="AI31:AP31"/>
    <mergeCell ref="AQ31:AX31"/>
    <mergeCell ref="K25:R25"/>
    <mergeCell ref="S25:Z25"/>
    <mergeCell ref="AA25:AH25"/>
    <mergeCell ref="AI25:AP25"/>
    <mergeCell ref="AQ25:AX25"/>
    <mergeCell ref="AY25:BF25"/>
    <mergeCell ref="S30:Z30"/>
    <mergeCell ref="B41:J41"/>
    <mergeCell ref="K41:R41"/>
    <mergeCell ref="S41:Z41"/>
    <mergeCell ref="AA41:AH41"/>
    <mergeCell ref="AI41:AP41"/>
    <mergeCell ref="AQ41:AX41"/>
    <mergeCell ref="BL41:BS41"/>
    <mergeCell ref="AY41:BF41"/>
    <mergeCell ref="AI39:AP39"/>
    <mergeCell ref="AQ39:AX39"/>
    <mergeCell ref="B40:J40"/>
    <mergeCell ref="K40:R40"/>
    <mergeCell ref="S40:Z40"/>
    <mergeCell ref="AA40:AH40"/>
    <mergeCell ref="AI40:AP40"/>
    <mergeCell ref="B39:J39"/>
    <mergeCell ref="K39:R39"/>
    <mergeCell ref="S39:Z39"/>
    <mergeCell ref="AA39:AH39"/>
    <mergeCell ref="AQ40:AX40"/>
    <mergeCell ref="BL39:BS39"/>
    <mergeCell ref="BL40:BS40"/>
    <mergeCell ref="AY39:BF39"/>
    <mergeCell ref="AY40:BF40"/>
    <mergeCell ref="BL44:BS44"/>
    <mergeCell ref="BL45:BS45"/>
    <mergeCell ref="AY44:BF44"/>
    <mergeCell ref="AY45:BF45"/>
    <mergeCell ref="B43:J43"/>
    <mergeCell ref="K43:R43"/>
    <mergeCell ref="S43:Z43"/>
    <mergeCell ref="AA43:AH43"/>
    <mergeCell ref="AI43:AP43"/>
    <mergeCell ref="AQ43:AX43"/>
    <mergeCell ref="BL43:BS43"/>
    <mergeCell ref="AY43:BF43"/>
    <mergeCell ref="AI44:AP44"/>
    <mergeCell ref="AQ44:AX44"/>
    <mergeCell ref="B45:J45"/>
    <mergeCell ref="K45:R45"/>
    <mergeCell ref="S45:Z45"/>
    <mergeCell ref="AA45:AH45"/>
    <mergeCell ref="AI45:AP45"/>
    <mergeCell ref="B44:J44"/>
    <mergeCell ref="K44:R44"/>
    <mergeCell ref="S44:Z44"/>
    <mergeCell ref="AA44:AH44"/>
    <mergeCell ref="AQ45:AX45"/>
    <mergeCell ref="BU35:BV35"/>
    <mergeCell ref="BU36:BV36"/>
    <mergeCell ref="BL30:BS30"/>
    <mergeCell ref="AY30:BF30"/>
    <mergeCell ref="BW36:BX36"/>
    <mergeCell ref="BW35:BX35"/>
    <mergeCell ref="BU34:BV34"/>
    <mergeCell ref="AY34:BF34"/>
    <mergeCell ref="S33:Z33"/>
    <mergeCell ref="AA33:AH33"/>
    <mergeCell ref="AY33:BF33"/>
    <mergeCell ref="AY35:BF35"/>
    <mergeCell ref="AI33:AP33"/>
    <mergeCell ref="AQ33:AX33"/>
    <mergeCell ref="A31:J31"/>
    <mergeCell ref="AA30:AH30"/>
    <mergeCell ref="AI30:AP30"/>
    <mergeCell ref="AQ30:AX30"/>
    <mergeCell ref="B32:J32"/>
    <mergeCell ref="AY26:BF26"/>
    <mergeCell ref="K27:R27"/>
    <mergeCell ref="S27:Z27"/>
    <mergeCell ref="AA27:AH27"/>
    <mergeCell ref="AI27:AP27"/>
    <mergeCell ref="AA28:AH28"/>
    <mergeCell ref="AI28:AP28"/>
  </mergeCells>
  <phoneticPr fontId="1"/>
  <pageMargins left="0.5" right="0.26" top="0.52" bottom="0.17" header="0.34" footer="0.51181102362204722"/>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売上利益計画書</vt:lpstr>
      <vt:lpstr>売上利益計画書!Print_Area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shinko10</dc:creator>
  <cp:lastModifiedBy>n2406-04</cp:lastModifiedBy>
  <cp:lastPrinted>2025-04-23T01:16:59Z</cp:lastPrinted>
  <dcterms:created xsi:type="dcterms:W3CDTF">2016-06-25T05:30:44Z</dcterms:created>
  <dcterms:modified xsi:type="dcterms:W3CDTF">2025-04-25T00:12:01Z</dcterms:modified>
</cp:coreProperties>
</file>